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I кв. 2011" sheetId="1" r:id="rId1"/>
    <sheet name="II кв. 2011" sheetId="2" r:id="rId2"/>
    <sheet name="III кв. 2011" sheetId="3" r:id="rId3"/>
    <sheet name="IV кв. 2011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<sst xmlns="http://schemas.openxmlformats.org/spreadsheetml/2006/main" count="379" uniqueCount="90">
  <si>
    <t>Утверждена</t>
  </si>
  <si>
    <t>010</t>
  </si>
  <si>
    <t>020</t>
  </si>
  <si>
    <t>030</t>
  </si>
  <si>
    <t>040</t>
  </si>
  <si>
    <t>050</t>
  </si>
  <si>
    <t>060</t>
  </si>
  <si>
    <t>070</t>
  </si>
  <si>
    <t>Подпись уполномоченного лица</t>
  </si>
  <si>
    <t>Код строки</t>
  </si>
  <si>
    <t>ООО "УК "МЕТРОПОЛЬ"</t>
  </si>
  <si>
    <t>1</t>
  </si>
  <si>
    <t>011</t>
  </si>
  <si>
    <t>012</t>
  </si>
  <si>
    <t>013</t>
  </si>
  <si>
    <t>014</t>
  </si>
  <si>
    <t>Удержано средств для возмещения    необходимых расходов управляющей компании по инвестированию средств пенсионных накоплений, всего</t>
  </si>
  <si>
    <t>Наименование показателя</t>
  </si>
  <si>
    <t>Доход  от  инвестирования  средств  пенсионных  накоплений, всего</t>
  </si>
  <si>
    <t>В том числе:</t>
  </si>
  <si>
    <t>- финансовый результат от реализации активов</t>
  </si>
  <si>
    <t>- дивиденды и проценты (доход) по ценным бумагам</t>
  </si>
  <si>
    <t>- финансовый результат от переоценки активов</t>
  </si>
  <si>
    <t>- другие виды доходов  от операций по  инвестированию  средств  пенсионных  накоплений</t>
  </si>
  <si>
    <t>015</t>
  </si>
  <si>
    <t>021</t>
  </si>
  <si>
    <t>- оплата услуг специализированного депозитария</t>
  </si>
  <si>
    <t>022</t>
  </si>
  <si>
    <t>- оплата услуг профессиональных участников рынка ценных бумаг (брокеров, дилеров, организаторов торговли и др.)</t>
  </si>
  <si>
    <t>023</t>
  </si>
  <si>
    <t>024</t>
  </si>
  <si>
    <t>- оплата услуг аудитора</t>
  </si>
  <si>
    <t>- расходы на обязательное страхование</t>
  </si>
  <si>
    <t>025</t>
  </si>
  <si>
    <t>- оплата прочих услуг</t>
  </si>
  <si>
    <t>Вознаграждение управляющей компании*</t>
  </si>
  <si>
    <t xml:space="preserve">    2.  Показатели величин расходов и вознаграждения</t>
  </si>
  <si>
    <t>В том числе переданные:</t>
  </si>
  <si>
    <t>в январе</t>
  </si>
  <si>
    <t>в феврале</t>
  </si>
  <si>
    <t>в марте</t>
  </si>
  <si>
    <t>в апреле</t>
  </si>
  <si>
    <t xml:space="preserve">в мае </t>
  </si>
  <si>
    <t>в июне</t>
  </si>
  <si>
    <t>в июле</t>
  </si>
  <si>
    <t>в августе</t>
  </si>
  <si>
    <t>в сентябре</t>
  </si>
  <si>
    <t>в октябре</t>
  </si>
  <si>
    <t>в ноябре</t>
  </si>
  <si>
    <t>в декабре</t>
  </si>
  <si>
    <t>Экономия/перерасход по возмещению необходимых расходов  управляющей компании (строки 030-040)</t>
  </si>
  <si>
    <t>080</t>
  </si>
  <si>
    <t>Фактическая стоимость предоставленных  услуг, оказываемых специализированным депозитарием.</t>
  </si>
  <si>
    <t>Предельный размер оплаты услуг, оказываемых специализированным депозитарием.</t>
  </si>
  <si>
    <t>Экономия/перерасход по оплате услуг специализированного депозитария (строки 060-070)</t>
  </si>
  <si>
    <t>090</t>
  </si>
  <si>
    <t>в процентах от среднегодовой стоимости чистых активов</t>
  </si>
  <si>
    <t>100</t>
  </si>
  <si>
    <t>в процентах к доходу от инвестирования средств пенсионных накоплений</t>
  </si>
  <si>
    <t xml:space="preserve"> 1. Структура доходов и расходов по инвестированию средств пенсионных накоплений</t>
  </si>
  <si>
    <t>Доход от инвестирования средств пенсионных накоплений, всего (руб.)</t>
  </si>
  <si>
    <t>-  проценты (доход) по банковским депозитам и средствам на счетах в кредитных организациях</t>
  </si>
  <si>
    <t xml:space="preserve">специализированного депозитария          </t>
  </si>
  <si>
    <t>в процентах от среднегодовой  стоимости чистых активов</t>
  </si>
  <si>
    <t>ИНН / КПП</t>
  </si>
  <si>
    <t>ФОРМА ОТЧЕТА</t>
  </si>
  <si>
    <t xml:space="preserve">Средняя стоимость чистых активов, без учета вновь переданных средств </t>
  </si>
  <si>
    <t>Сумма вновь переданных средств,  итого</t>
  </si>
  <si>
    <t xml:space="preserve">Предельный размер необходимых расходов управляющей компании по инвестированию средств пенсионных накоплений </t>
  </si>
  <si>
    <t xml:space="preserve">Фактически понесенные расходы управляющей компании по инвестированию средств пенсионных накоплений  </t>
  </si>
  <si>
    <t xml:space="preserve">полное фирменное наименование управляющей компании </t>
  </si>
  <si>
    <t xml:space="preserve">номер, дата договора доверительного управления, наименование инвестиционного портфеля </t>
  </si>
  <si>
    <t xml:space="preserve">  О ДОХОДАХ  ОТ  ИНВЕСТИРОВАНИЯ СРЕДСТВ ПЕНСИОННЫХ НАКОПЛЕНИЙ</t>
  </si>
  <si>
    <t>*указывается в отчете  за  IV квартал</t>
  </si>
  <si>
    <t>по финансовым рынкам</t>
  </si>
  <si>
    <t>от 15 ноября 2005г. N 05-63/пз-н</t>
  </si>
  <si>
    <t>приказом Федеральной службы</t>
  </si>
  <si>
    <t xml:space="preserve">22-03У027 от 08/10/2003 года, б/н </t>
  </si>
  <si>
    <t>За отчетный квартал  (тыс. руб.)</t>
  </si>
  <si>
    <t>Накопительным итогом с начала года  (тыс. руб.)</t>
  </si>
  <si>
    <t>7706285907 / 770601001</t>
  </si>
  <si>
    <t>Накопительным итогом с начала года (тыс. руб.)</t>
  </si>
  <si>
    <t>Вознаграждение управляющей компании (руб) *</t>
  </si>
  <si>
    <t>Общество с ограниченной ответственностью "Управляющая компания "МЕТРОПОЛЬ"  Д.У. средствами пенсионных накоплений</t>
  </si>
  <si>
    <t>Заместитель Генерального директора</t>
  </si>
  <si>
    <t>Захаров А.К.</t>
  </si>
  <si>
    <t xml:space="preserve">                   за     I  квартал     2011   г.</t>
  </si>
  <si>
    <t xml:space="preserve">                   за     II  квартал     2011   г.</t>
  </si>
  <si>
    <t>Генеральный директор</t>
  </si>
  <si>
    <t xml:space="preserve">                   за     IV  квартал     2011   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</si>
</sst>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%"/>
    <numFmt numFmtId="177" formatCode="0.0"/>
    <numFmt numFmtId="178" formatCode="#,##0.000"/>
    <numFmt numFmtId="179" formatCode="#,##0.0000"/>
    <numFmt numFmtId="180" formatCode="#,##0.00000"/>
    <numFmt numFmtId="181" formatCode="0.0000"/>
    <numFmt numFmtId="182" formatCode="0.000"/>
    <numFmt numFmtId="183" formatCode="#,##0.0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0.00000"/>
    <numFmt numFmtId="188" formatCode="0.000000"/>
    <numFmt numFmtId="189" formatCode="#,##0.000000"/>
    <numFmt numFmtId="190" formatCode="#,##0.00000_р_."/>
  </numFmts>
  <fonts count="18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9"/>
      <name val="Times New Roman"/>
      <family val="1"/>
    </font>
    <font>
      <sz val="10"/>
      <name val="Arial Cyr"/>
      <family val="0"/>
    </font>
    <font>
      <b/>
      <sz val="10"/>
      <name val="Arial"/>
      <family val="2"/>
    </font>
    <font>
      <sz val="10"/>
      <color indexed="50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71" fontId="1" fillId="0" borderId="0" xfId="2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center"/>
    </xf>
    <xf numFmtId="180" fontId="3" fillId="0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Alignment="1">
      <alignment/>
    </xf>
    <xf numFmtId="4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80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190" fontId="3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justify" vertical="center"/>
    </xf>
    <xf numFmtId="0" fontId="3" fillId="0" borderId="4" xfId="0" applyFont="1" applyFill="1" applyBorder="1" applyAlignment="1">
      <alignment vertical="center"/>
    </xf>
    <xf numFmtId="180" fontId="3" fillId="0" borderId="1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vertical="center"/>
    </xf>
    <xf numFmtId="4" fontId="11" fillId="0" borderId="0" xfId="18" applyNumberFormat="1" applyFont="1" applyBorder="1" applyAlignment="1">
      <alignment horizontal="right"/>
      <protection/>
    </xf>
    <xf numFmtId="180" fontId="12" fillId="0" borderId="1" xfId="0" applyNumberFormat="1" applyFont="1" applyFill="1" applyBorder="1" applyAlignment="1">
      <alignment vertical="center"/>
    </xf>
    <xf numFmtId="180" fontId="13" fillId="0" borderId="1" xfId="0" applyNumberFormat="1" applyFont="1" applyFill="1" applyBorder="1" applyAlignment="1">
      <alignment horizontal="right" vertical="center"/>
    </xf>
    <xf numFmtId="180" fontId="13" fillId="0" borderId="1" xfId="0" applyNumberFormat="1" applyFont="1" applyFill="1" applyBorder="1" applyAlignment="1">
      <alignment vertical="center"/>
    </xf>
    <xf numFmtId="2" fontId="3" fillId="0" borderId="1" xfId="21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80" fontId="14" fillId="0" borderId="0" xfId="0" applyNumberFormat="1" applyFont="1" applyFill="1" applyBorder="1" applyAlignment="1">
      <alignment vertical="center"/>
    </xf>
    <xf numFmtId="180" fontId="14" fillId="0" borderId="0" xfId="0" applyNumberFormat="1" applyFont="1" applyFill="1" applyAlignment="1">
      <alignment vertical="center"/>
    </xf>
    <xf numFmtId="4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/>
    </xf>
    <xf numFmtId="4" fontId="17" fillId="0" borderId="0" xfId="18" applyNumberFormat="1" applyFont="1" applyBorder="1" applyAlignment="1">
      <alignment horizontal="right"/>
      <protection/>
    </xf>
    <xf numFmtId="179" fontId="14" fillId="0" borderId="0" xfId="0" applyNumberFormat="1" applyFont="1" applyFill="1" applyAlignment="1">
      <alignment vertical="center"/>
    </xf>
    <xf numFmtId="178" fontId="3" fillId="0" borderId="1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justify"/>
    </xf>
    <xf numFmtId="0" fontId="6" fillId="0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ф. № 3 (1.2)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C\BackOffice\&#1055;.&#1088;&#1077;&#1092;&#1086;&#1088;&#1084;&#1072;\&#1086;&#1090;&#1095;&#1077;&#1090;&#1085;&#1086;&#1089;&#1090;&#1100;\2011\III%20&#1082;&#1074;%202011\&#1054;&#1058;&#1063;&#1045;&#1058;%20&#1055;&#1045;&#1053;.&#1053;&#1040;&#1050;&#1054;&#1055;&#1051;&#1045;&#1053;&#1048;&#1071;%20III%20&#1082;&#1074;%202011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C\BackOffice\&#1055;.&#1088;&#1077;&#1092;&#1086;&#1088;&#1084;&#1072;\&#1086;&#1090;&#1095;&#1077;&#1090;&#1085;&#1086;&#1089;&#1090;&#1100;\2011\&#1074;&#1089;&#1087;&#1086;&#1084;&#1086;&#1075;&#1072;&#1090;&#1077;&#1083;&#1100;&#1085;&#1099;&#1077;\&#1057;&#1056;%20&#1057;&#1063;&#1040;%2001.01.2011_31.12.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C\BackOffice\&#1055;.&#1088;&#1077;&#1092;&#1086;&#1088;&#1084;&#1072;\&#1086;&#1090;&#1095;&#1077;&#1090;&#1085;&#1086;&#1089;&#1090;&#1100;\2011\IV%20&#1082;&#1074;%202011\&#1054;&#1058;&#1063;&#1045;&#1058;%20&#1055;&#1045;&#1053;.&#1053;&#1040;&#1050;&#1054;&#1055;&#1051;&#1045;&#1053;&#1048;&#1071;%20IV%20&#1082;&#1074;%20201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 № 2  "/>
      <sheetName val="ф. № 3 (1.2)"/>
    </sheetNames>
    <sheetDataSet>
      <sheetData sheetId="0">
        <row r="9">
          <cell r="A9" t="str">
            <v>                   за     III  квартал     2011  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395">
          <cell r="C395">
            <v>49993046.83032609</v>
          </cell>
          <cell r="E395">
            <v>36944066.798695646</v>
          </cell>
        </row>
        <row r="404">
          <cell r="E404">
            <v>570657.2967454604</v>
          </cell>
        </row>
        <row r="406">
          <cell r="E406">
            <v>51877.93697686003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 № 2  "/>
      <sheetName val="ф. № 3 (1.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workbookViewId="0" topLeftCell="A1">
      <selection activeCell="A1" sqref="A1"/>
    </sheetView>
  </sheetViews>
  <sheetFormatPr defaultColWidth="9.140625" defaultRowHeight="12.75"/>
  <cols>
    <col min="1" max="1" width="41.8515625" style="10" customWidth="1"/>
    <col min="2" max="2" width="16.140625" style="10" customWidth="1"/>
    <col min="3" max="3" width="21.140625" style="10" customWidth="1"/>
    <col min="4" max="4" width="21.421875" style="10" customWidth="1"/>
    <col min="5" max="5" width="18.421875" style="10" customWidth="1"/>
    <col min="6" max="6" width="13.421875" style="10" customWidth="1"/>
    <col min="7" max="7" width="11.57421875" style="10" customWidth="1"/>
    <col min="8" max="16384" width="9.140625" style="10" customWidth="1"/>
  </cols>
  <sheetData>
    <row r="1" spans="2:4" ht="12.75">
      <c r="B1" s="11"/>
      <c r="C1" s="74" t="s">
        <v>0</v>
      </c>
      <c r="D1" s="74"/>
    </row>
    <row r="2" spans="1:4" ht="12.75">
      <c r="A2" s="12"/>
      <c r="B2" s="11"/>
      <c r="C2" s="74" t="s">
        <v>76</v>
      </c>
      <c r="D2" s="74"/>
    </row>
    <row r="3" spans="1:4" ht="12.75">
      <c r="A3" s="12"/>
      <c r="B3" s="11"/>
      <c r="C3" s="74" t="s">
        <v>74</v>
      </c>
      <c r="D3" s="74"/>
    </row>
    <row r="4" spans="1:4" ht="12.75">
      <c r="A4" s="12"/>
      <c r="B4" s="11"/>
      <c r="C4" s="74" t="s">
        <v>75</v>
      </c>
      <c r="D4" s="74"/>
    </row>
    <row r="5" ht="12.75">
      <c r="A5" s="12"/>
    </row>
    <row r="6" ht="1.5" customHeight="1"/>
    <row r="7" spans="1:5" ht="12.75">
      <c r="A7" s="71" t="s">
        <v>65</v>
      </c>
      <c r="B7" s="71"/>
      <c r="C7" s="71"/>
      <c r="D7" s="71"/>
      <c r="E7" s="5"/>
    </row>
    <row r="8" spans="1:5" ht="12.75">
      <c r="A8" s="71" t="s">
        <v>72</v>
      </c>
      <c r="B8" s="71"/>
      <c r="C8" s="71"/>
      <c r="D8" s="71"/>
      <c r="E8" s="5"/>
    </row>
    <row r="9" spans="1:5" ht="12.75">
      <c r="A9" s="71"/>
      <c r="B9" s="71"/>
      <c r="C9" s="71"/>
      <c r="D9" s="5"/>
      <c r="E9" s="5"/>
    </row>
    <row r="10" spans="1:4" s="5" customFormat="1" ht="12.75">
      <c r="A10" s="71" t="s">
        <v>86</v>
      </c>
      <c r="B10" s="71"/>
      <c r="C10" s="71"/>
      <c r="D10" s="71"/>
    </row>
    <row r="11" spans="1:4" ht="24" customHeight="1">
      <c r="A11" s="73" t="s">
        <v>83</v>
      </c>
      <c r="B11" s="73"/>
      <c r="C11" s="73"/>
      <c r="D11" s="73"/>
    </row>
    <row r="12" spans="1:4" ht="14.25" customHeight="1">
      <c r="A12" s="76" t="s">
        <v>70</v>
      </c>
      <c r="B12" s="76"/>
      <c r="C12" s="76"/>
      <c r="D12" s="76"/>
    </row>
    <row r="13" spans="1:5" ht="20.25" customHeight="1">
      <c r="A13" s="77" t="s">
        <v>80</v>
      </c>
      <c r="B13" s="77"/>
      <c r="C13" s="77"/>
      <c r="D13" s="77"/>
      <c r="E13" s="7"/>
    </row>
    <row r="14" spans="1:4" ht="12.75">
      <c r="A14" s="72" t="s">
        <v>64</v>
      </c>
      <c r="B14" s="72"/>
      <c r="C14" s="72"/>
      <c r="D14" s="72"/>
    </row>
    <row r="15" spans="1:4" s="30" customFormat="1" ht="11.25">
      <c r="A15" s="72"/>
      <c r="B15" s="72"/>
      <c r="C15" s="72"/>
      <c r="D15" s="72"/>
    </row>
    <row r="16" spans="1:5" ht="16.5" customHeight="1">
      <c r="A16" s="75" t="s">
        <v>77</v>
      </c>
      <c r="B16" s="75"/>
      <c r="C16" s="75"/>
      <c r="D16" s="75"/>
      <c r="E16" s="31"/>
    </row>
    <row r="17" spans="1:5" ht="12.75">
      <c r="A17" s="72" t="s">
        <v>71</v>
      </c>
      <c r="B17" s="72"/>
      <c r="C17" s="72"/>
      <c r="D17" s="72"/>
      <c r="E17" s="30"/>
    </row>
    <row r="18" ht="5.25" customHeight="1"/>
    <row r="19" spans="1:6" ht="12.75">
      <c r="A19" s="70" t="s">
        <v>59</v>
      </c>
      <c r="B19" s="70"/>
      <c r="C19" s="70"/>
      <c r="D19" s="5"/>
      <c r="E19" s="5"/>
      <c r="F19" s="5"/>
    </row>
    <row r="20" spans="1:4" ht="44.25" customHeight="1">
      <c r="A20" s="13" t="s">
        <v>17</v>
      </c>
      <c r="B20" s="13" t="s">
        <v>9</v>
      </c>
      <c r="C20" s="14" t="s">
        <v>78</v>
      </c>
      <c r="D20" s="15" t="s">
        <v>79</v>
      </c>
    </row>
    <row r="21" spans="1:4" ht="15.75" customHeight="1">
      <c r="A21" s="3" t="s">
        <v>11</v>
      </c>
      <c r="B21" s="16">
        <v>2</v>
      </c>
      <c r="C21" s="16">
        <v>3</v>
      </c>
      <c r="D21" s="16">
        <v>4</v>
      </c>
    </row>
    <row r="22" spans="1:6" ht="28.5" customHeight="1">
      <c r="A22" s="17" t="s">
        <v>18</v>
      </c>
      <c r="B22" s="18" t="s">
        <v>1</v>
      </c>
      <c r="C22" s="6">
        <v>1434.33427</v>
      </c>
      <c r="D22" s="6">
        <v>1434.33427</v>
      </c>
      <c r="E22" s="40"/>
      <c r="F22" s="32"/>
    </row>
    <row r="23" spans="1:4" ht="12.75">
      <c r="A23" s="19" t="s">
        <v>19</v>
      </c>
      <c r="B23" s="19"/>
      <c r="C23" s="6"/>
      <c r="D23" s="6"/>
    </row>
    <row r="24" spans="1:6" ht="33.75" customHeight="1">
      <c r="A24" s="20" t="s">
        <v>20</v>
      </c>
      <c r="B24" s="18" t="s">
        <v>12</v>
      </c>
      <c r="C24" s="44">
        <v>139.134</v>
      </c>
      <c r="D24" s="6">
        <v>139.134</v>
      </c>
      <c r="E24" s="32"/>
      <c r="F24" s="32"/>
    </row>
    <row r="25" spans="1:6" ht="25.5">
      <c r="A25" s="20" t="s">
        <v>21</v>
      </c>
      <c r="B25" s="18" t="s">
        <v>13</v>
      </c>
      <c r="C25" s="44">
        <v>322.57738</v>
      </c>
      <c r="D25" s="6">
        <v>322.57738</v>
      </c>
      <c r="F25" s="32"/>
    </row>
    <row r="26" spans="1:6" ht="39.75" customHeight="1">
      <c r="A26" s="20" t="s">
        <v>61</v>
      </c>
      <c r="B26" s="18" t="s">
        <v>14</v>
      </c>
      <c r="C26" s="44">
        <v>0</v>
      </c>
      <c r="D26" s="6">
        <v>0</v>
      </c>
      <c r="E26" s="32"/>
      <c r="F26" s="32"/>
    </row>
    <row r="27" spans="1:6" ht="27.75" customHeight="1">
      <c r="A27" s="20" t="s">
        <v>22</v>
      </c>
      <c r="B27" s="18" t="s">
        <v>15</v>
      </c>
      <c r="C27" s="44">
        <v>972.6228900000001</v>
      </c>
      <c r="D27" s="6">
        <v>972.6228900000001</v>
      </c>
      <c r="E27" s="32"/>
      <c r="F27" s="32"/>
    </row>
    <row r="28" spans="1:6" ht="38.25">
      <c r="A28" s="20" t="s">
        <v>23</v>
      </c>
      <c r="B28" s="18" t="s">
        <v>24</v>
      </c>
      <c r="C28" s="44">
        <v>0</v>
      </c>
      <c r="D28" s="6">
        <v>0</v>
      </c>
      <c r="E28" s="33"/>
      <c r="F28" s="33"/>
    </row>
    <row r="29" spans="1:7" ht="51">
      <c r="A29" s="21" t="s">
        <v>16</v>
      </c>
      <c r="B29" s="18" t="s">
        <v>2</v>
      </c>
      <c r="C29" s="44">
        <v>13.706729999999999</v>
      </c>
      <c r="D29" s="6">
        <v>13.706729999999999</v>
      </c>
      <c r="E29" s="33"/>
      <c r="F29" s="34"/>
      <c r="G29" s="34"/>
    </row>
    <row r="30" spans="1:4" ht="12.75">
      <c r="A30" s="22" t="s">
        <v>19</v>
      </c>
      <c r="B30" s="19"/>
      <c r="C30" s="42"/>
      <c r="D30" s="6"/>
    </row>
    <row r="31" spans="1:5" ht="38.25" customHeight="1">
      <c r="A31" s="23" t="s">
        <v>26</v>
      </c>
      <c r="B31" s="18" t="s">
        <v>25</v>
      </c>
      <c r="C31" s="43">
        <v>4.47079</v>
      </c>
      <c r="D31" s="6">
        <v>4.47079</v>
      </c>
      <c r="E31" s="33"/>
    </row>
    <row r="32" spans="1:4" ht="38.25">
      <c r="A32" s="23" t="s">
        <v>28</v>
      </c>
      <c r="B32" s="18" t="s">
        <v>27</v>
      </c>
      <c r="C32" s="43">
        <v>4.030939999999999</v>
      </c>
      <c r="D32" s="6">
        <v>4.030939999999999</v>
      </c>
    </row>
    <row r="33" spans="1:4" ht="12.75">
      <c r="A33" s="23" t="s">
        <v>31</v>
      </c>
      <c r="B33" s="18" t="s">
        <v>29</v>
      </c>
      <c r="C33" s="43">
        <v>4</v>
      </c>
      <c r="D33" s="6">
        <v>4</v>
      </c>
    </row>
    <row r="34" spans="1:4" ht="12.75">
      <c r="A34" s="23" t="s">
        <v>32</v>
      </c>
      <c r="B34" s="18" t="s">
        <v>30</v>
      </c>
      <c r="C34" s="43">
        <v>1.125</v>
      </c>
      <c r="D34" s="6">
        <v>1.125</v>
      </c>
    </row>
    <row r="35" spans="1:4" ht="12.75">
      <c r="A35" s="23" t="s">
        <v>34</v>
      </c>
      <c r="B35" s="18" t="s">
        <v>33</v>
      </c>
      <c r="C35" s="43">
        <v>0.08</v>
      </c>
      <c r="D35" s="6">
        <v>0.08</v>
      </c>
    </row>
    <row r="36" spans="1:4" ht="12.75">
      <c r="A36" s="23" t="s">
        <v>35</v>
      </c>
      <c r="B36" s="18" t="s">
        <v>3</v>
      </c>
      <c r="C36" s="43">
        <v>0</v>
      </c>
      <c r="D36" s="6">
        <v>0</v>
      </c>
    </row>
    <row r="37" spans="1:4" ht="12.75">
      <c r="A37" s="24"/>
      <c r="B37" s="25"/>
      <c r="C37" s="7"/>
      <c r="D37" s="7"/>
    </row>
    <row r="38" spans="1:5" ht="24.75" customHeight="1">
      <c r="A38" s="4" t="s">
        <v>73</v>
      </c>
      <c r="B38" s="26"/>
      <c r="C38" s="8"/>
      <c r="D38" s="8"/>
      <c r="E38" s="26"/>
    </row>
    <row r="39" spans="1:4" ht="12.75">
      <c r="A39" s="27"/>
      <c r="B39" s="25"/>
      <c r="C39" s="7"/>
      <c r="D39" s="7"/>
    </row>
    <row r="40" spans="1:4" ht="12.75" customHeight="1" hidden="1">
      <c r="A40" s="27"/>
      <c r="B40" s="25"/>
      <c r="C40" s="7"/>
      <c r="D40" s="7"/>
    </row>
    <row r="41" spans="1:6" ht="12.75">
      <c r="A41" s="5" t="s">
        <v>36</v>
      </c>
      <c r="B41" s="5"/>
      <c r="C41" s="5"/>
      <c r="D41" s="5"/>
      <c r="E41" s="5"/>
      <c r="F41" s="5"/>
    </row>
    <row r="42" spans="1:6" ht="12.75" customHeight="1" hidden="1">
      <c r="A42" s="5"/>
      <c r="B42" s="5"/>
      <c r="C42" s="5"/>
      <c r="D42" s="5"/>
      <c r="E42" s="5"/>
      <c r="F42" s="5"/>
    </row>
    <row r="43" ht="13.5" customHeight="1">
      <c r="D43" s="12"/>
    </row>
    <row r="44" spans="1:4" ht="38.25" customHeight="1">
      <c r="A44" s="64" t="s">
        <v>17</v>
      </c>
      <c r="B44" s="65"/>
      <c r="C44" s="13" t="s">
        <v>9</v>
      </c>
      <c r="D44" s="15" t="s">
        <v>81</v>
      </c>
    </row>
    <row r="45" spans="1:4" ht="12.75">
      <c r="A45" s="66" t="s">
        <v>11</v>
      </c>
      <c r="B45" s="67"/>
      <c r="C45" s="16">
        <v>2</v>
      </c>
      <c r="D45" s="16">
        <v>3</v>
      </c>
    </row>
    <row r="46" spans="1:5" ht="29.25" customHeight="1">
      <c r="A46" s="68" t="s">
        <v>66</v>
      </c>
      <c r="B46" s="69"/>
      <c r="C46" s="18" t="s">
        <v>1</v>
      </c>
      <c r="D46" s="39">
        <v>37431.53159500001</v>
      </c>
      <c r="E46" s="41"/>
    </row>
    <row r="47" spans="1:4" ht="18" customHeight="1">
      <c r="A47" s="68" t="s">
        <v>67</v>
      </c>
      <c r="B47" s="69"/>
      <c r="C47" s="18" t="s">
        <v>2</v>
      </c>
      <c r="D47" s="39">
        <v>13384.84734</v>
      </c>
    </row>
    <row r="48" spans="1:4" ht="12.75">
      <c r="A48" s="62" t="s">
        <v>37</v>
      </c>
      <c r="B48" s="63"/>
      <c r="C48" s="19"/>
      <c r="D48" s="9"/>
    </row>
    <row r="49" spans="1:4" ht="12.75">
      <c r="A49" s="62" t="s">
        <v>38</v>
      </c>
      <c r="B49" s="63"/>
      <c r="C49" s="19"/>
      <c r="D49" s="6">
        <v>55.672</v>
      </c>
    </row>
    <row r="50" spans="1:4" ht="12.75">
      <c r="A50" s="62" t="s">
        <v>39</v>
      </c>
      <c r="B50" s="63"/>
      <c r="C50" s="19"/>
      <c r="D50" s="6">
        <v>13329.17534</v>
      </c>
    </row>
    <row r="51" spans="1:4" ht="12.75">
      <c r="A51" s="62" t="s">
        <v>40</v>
      </c>
      <c r="B51" s="63"/>
      <c r="C51" s="19"/>
      <c r="D51" s="9">
        <v>0</v>
      </c>
    </row>
    <row r="52" spans="1:4" ht="12.75">
      <c r="A52" s="62" t="s">
        <v>41</v>
      </c>
      <c r="B52" s="63"/>
      <c r="C52" s="19"/>
      <c r="D52" s="9">
        <v>0</v>
      </c>
    </row>
    <row r="53" spans="1:4" ht="12.75">
      <c r="A53" s="62" t="s">
        <v>42</v>
      </c>
      <c r="B53" s="63"/>
      <c r="C53" s="19"/>
      <c r="D53" s="9">
        <v>0</v>
      </c>
    </row>
    <row r="54" spans="1:4" ht="12.75">
      <c r="A54" s="62" t="s">
        <v>43</v>
      </c>
      <c r="B54" s="63"/>
      <c r="C54" s="19"/>
      <c r="D54" s="9">
        <v>0</v>
      </c>
    </row>
    <row r="55" spans="1:4" ht="12.75">
      <c r="A55" s="62" t="s">
        <v>44</v>
      </c>
      <c r="B55" s="63"/>
      <c r="C55" s="19"/>
      <c r="D55" s="9">
        <v>0</v>
      </c>
    </row>
    <row r="56" spans="1:4" ht="12.75">
      <c r="A56" s="62" t="s">
        <v>45</v>
      </c>
      <c r="B56" s="63"/>
      <c r="C56" s="19"/>
      <c r="D56" s="9">
        <v>0</v>
      </c>
    </row>
    <row r="57" spans="1:5" ht="12.75">
      <c r="A57" s="62" t="s">
        <v>46</v>
      </c>
      <c r="B57" s="63"/>
      <c r="C57" s="19"/>
      <c r="D57" s="9">
        <v>0</v>
      </c>
      <c r="E57" s="33"/>
    </row>
    <row r="58" spans="1:4" ht="12.75">
      <c r="A58" s="62" t="s">
        <v>47</v>
      </c>
      <c r="B58" s="63"/>
      <c r="C58" s="19"/>
      <c r="D58" s="9">
        <v>0</v>
      </c>
    </row>
    <row r="59" spans="1:4" ht="12.75">
      <c r="A59" s="62" t="s">
        <v>48</v>
      </c>
      <c r="B59" s="63"/>
      <c r="C59" s="19"/>
      <c r="D59" s="9">
        <v>0</v>
      </c>
    </row>
    <row r="60" spans="1:5" ht="16.5" customHeight="1">
      <c r="A60" s="62" t="s">
        <v>49</v>
      </c>
      <c r="B60" s="63"/>
      <c r="C60" s="19"/>
      <c r="D60" s="9">
        <v>0</v>
      </c>
      <c r="E60" s="32"/>
    </row>
    <row r="61" spans="1:8" ht="42" customHeight="1">
      <c r="A61" s="58" t="s">
        <v>68</v>
      </c>
      <c r="B61" s="59"/>
      <c r="C61" s="18" t="s">
        <v>3</v>
      </c>
      <c r="D61" s="6">
        <v>526.1201444476303</v>
      </c>
      <c r="E61" s="33"/>
      <c r="F61" s="33"/>
      <c r="H61" s="33"/>
    </row>
    <row r="62" spans="1:8" ht="27" customHeight="1">
      <c r="A62" s="58" t="s">
        <v>69</v>
      </c>
      <c r="B62" s="59"/>
      <c r="C62" s="18" t="s">
        <v>4</v>
      </c>
      <c r="D62" s="39">
        <v>13.706729999999999</v>
      </c>
      <c r="E62" s="33"/>
      <c r="F62" s="33"/>
      <c r="H62" s="33"/>
    </row>
    <row r="63" spans="1:4" ht="27.75" customHeight="1">
      <c r="A63" s="58" t="s">
        <v>50</v>
      </c>
      <c r="B63" s="59"/>
      <c r="C63" s="18" t="s">
        <v>5</v>
      </c>
      <c r="D63" s="39">
        <v>512.4134144476303</v>
      </c>
    </row>
    <row r="64" spans="1:5" ht="31.5" customHeight="1">
      <c r="A64" s="58" t="s">
        <v>53</v>
      </c>
      <c r="B64" s="59"/>
      <c r="C64" s="18" t="s">
        <v>6</v>
      </c>
      <c r="D64" s="39">
        <v>47.82910313160275</v>
      </c>
      <c r="E64" s="33"/>
    </row>
    <row r="65" spans="1:6" ht="31.5" customHeight="1">
      <c r="A65" s="58" t="s">
        <v>52</v>
      </c>
      <c r="B65" s="59"/>
      <c r="C65" s="18" t="s">
        <v>7</v>
      </c>
      <c r="D65" s="6">
        <v>4.47079</v>
      </c>
      <c r="F65" s="33"/>
    </row>
    <row r="66" spans="1:4" ht="24.75" customHeight="1">
      <c r="A66" s="58" t="s">
        <v>54</v>
      </c>
      <c r="B66" s="59"/>
      <c r="C66" s="18" t="s">
        <v>51</v>
      </c>
      <c r="D66" s="39">
        <v>43.35831313160275</v>
      </c>
    </row>
    <row r="67" spans="1:4" ht="30" customHeight="1">
      <c r="A67" s="60" t="s">
        <v>60</v>
      </c>
      <c r="B67" s="61"/>
      <c r="C67" s="18" t="s">
        <v>55</v>
      </c>
      <c r="D67" s="6">
        <v>1434.33427</v>
      </c>
    </row>
    <row r="68" spans="1:5" ht="20.25" customHeight="1">
      <c r="A68" s="58" t="s">
        <v>63</v>
      </c>
      <c r="B68" s="59"/>
      <c r="C68" s="18"/>
      <c r="D68" s="45">
        <v>3.670510205866277</v>
      </c>
      <c r="E68" s="35"/>
    </row>
    <row r="69" spans="1:4" ht="20.25" customHeight="1">
      <c r="A69" s="58" t="s">
        <v>82</v>
      </c>
      <c r="B69" s="59"/>
      <c r="C69" s="18" t="s">
        <v>57</v>
      </c>
      <c r="D69" s="6">
        <v>0</v>
      </c>
    </row>
    <row r="70" spans="1:4" ht="25.5" customHeight="1">
      <c r="A70" s="58" t="s">
        <v>58</v>
      </c>
      <c r="B70" s="59"/>
      <c r="C70" s="18"/>
      <c r="D70" s="6">
        <v>0</v>
      </c>
    </row>
    <row r="71" spans="1:4" ht="18" customHeight="1">
      <c r="A71" s="58" t="s">
        <v>56</v>
      </c>
      <c r="B71" s="59"/>
      <c r="C71" s="18"/>
      <c r="D71" s="9">
        <v>0</v>
      </c>
    </row>
    <row r="72" spans="1:3" ht="14.25" customHeight="1">
      <c r="A72" s="36"/>
      <c r="B72" s="25"/>
      <c r="C72" s="7"/>
    </row>
    <row r="73" spans="1:5" ht="24.75" customHeight="1">
      <c r="A73" s="4" t="s">
        <v>73</v>
      </c>
      <c r="B73" s="26"/>
      <c r="C73" s="26"/>
      <c r="D73" s="26"/>
      <c r="E73" s="26"/>
    </row>
    <row r="74" spans="1:3" ht="16.5" customHeight="1">
      <c r="A74" s="37"/>
      <c r="B74" s="7"/>
      <c r="C74" s="7"/>
    </row>
    <row r="75" spans="1:3" ht="1.5" customHeight="1">
      <c r="A75" s="37"/>
      <c r="B75" s="7"/>
      <c r="C75" s="7"/>
    </row>
    <row r="76" spans="1:4" s="30" customFormat="1" ht="12.75">
      <c r="A76" s="5" t="s">
        <v>84</v>
      </c>
      <c r="B76" s="29"/>
      <c r="C76" s="1"/>
      <c r="D76" s="2"/>
    </row>
    <row r="77" spans="1:4" s="30" customFormat="1" ht="12.75">
      <c r="A77" s="5" t="s">
        <v>10</v>
      </c>
      <c r="B77" s="28"/>
      <c r="C77" s="28"/>
      <c r="D77" s="29" t="s">
        <v>85</v>
      </c>
    </row>
    <row r="78" spans="2:3" ht="34.5" customHeight="1">
      <c r="B78" s="7"/>
      <c r="C78" s="7"/>
    </row>
    <row r="79" spans="1:3" ht="12.75">
      <c r="A79" s="5" t="s">
        <v>8</v>
      </c>
      <c r="B79" s="7"/>
      <c r="C79" s="7"/>
    </row>
    <row r="80" spans="1:3" ht="12.75">
      <c r="A80" s="5" t="s">
        <v>62</v>
      </c>
      <c r="B80" s="38"/>
      <c r="C80" s="38"/>
    </row>
    <row r="81" spans="2:3" ht="30.75" customHeight="1">
      <c r="B81" s="7"/>
      <c r="C81" s="7"/>
    </row>
    <row r="82" ht="39.75" customHeight="1"/>
    <row r="84" ht="33.75" customHeight="1"/>
  </sheetData>
  <mergeCells count="44">
    <mergeCell ref="C1:D1"/>
    <mergeCell ref="C2:D2"/>
    <mergeCell ref="C4:D4"/>
    <mergeCell ref="A16:D16"/>
    <mergeCell ref="A12:D12"/>
    <mergeCell ref="A13:D13"/>
    <mergeCell ref="A14:D14"/>
    <mergeCell ref="C3:D3"/>
    <mergeCell ref="A19:C19"/>
    <mergeCell ref="A9:C9"/>
    <mergeCell ref="A7:D7"/>
    <mergeCell ref="A8:D8"/>
    <mergeCell ref="A10:D10"/>
    <mergeCell ref="A17:D17"/>
    <mergeCell ref="A15:D15"/>
    <mergeCell ref="A11:D11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</mergeCells>
  <printOptions/>
  <pageMargins left="0.47" right="0.39" top="0.6" bottom="0.43" header="0.63" footer="0.68"/>
  <pageSetup horizontalDpi="600" verticalDpi="600" orientation="portrait" scale="95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workbookViewId="0" topLeftCell="A1">
      <selection activeCell="E64" sqref="E64"/>
    </sheetView>
  </sheetViews>
  <sheetFormatPr defaultColWidth="9.140625" defaultRowHeight="12.75"/>
  <cols>
    <col min="1" max="1" width="41.8515625" style="10" customWidth="1"/>
    <col min="2" max="2" width="16.140625" style="10" customWidth="1"/>
    <col min="3" max="3" width="21.140625" style="10" customWidth="1"/>
    <col min="4" max="4" width="21.421875" style="10" customWidth="1"/>
    <col min="5" max="5" width="18.421875" style="10" customWidth="1"/>
    <col min="6" max="6" width="13.421875" style="10" customWidth="1"/>
    <col min="7" max="7" width="11.57421875" style="10" customWidth="1"/>
    <col min="8" max="16384" width="9.140625" style="10" customWidth="1"/>
  </cols>
  <sheetData>
    <row r="1" spans="2:4" ht="12.75">
      <c r="B1" s="11"/>
      <c r="C1" s="74" t="s">
        <v>0</v>
      </c>
      <c r="D1" s="74"/>
    </row>
    <row r="2" spans="1:4" ht="12.75">
      <c r="A2" s="12"/>
      <c r="B2" s="11"/>
      <c r="C2" s="74" t="s">
        <v>76</v>
      </c>
      <c r="D2" s="74"/>
    </row>
    <row r="3" spans="1:4" ht="12.75">
      <c r="A3" s="12"/>
      <c r="B3" s="11"/>
      <c r="C3" s="74" t="s">
        <v>74</v>
      </c>
      <c r="D3" s="74"/>
    </row>
    <row r="4" spans="1:4" ht="12.75">
      <c r="A4" s="12"/>
      <c r="B4" s="11"/>
      <c r="C4" s="74" t="s">
        <v>75</v>
      </c>
      <c r="D4" s="74"/>
    </row>
    <row r="5" ht="12.75">
      <c r="A5" s="12"/>
    </row>
    <row r="6" ht="1.5" customHeight="1"/>
    <row r="7" spans="1:5" ht="12.75">
      <c r="A7" s="71" t="s">
        <v>65</v>
      </c>
      <c r="B7" s="71"/>
      <c r="C7" s="71"/>
      <c r="D7" s="71"/>
      <c r="E7" s="5"/>
    </row>
    <row r="8" spans="1:5" ht="12.75">
      <c r="A8" s="71" t="s">
        <v>72</v>
      </c>
      <c r="B8" s="71"/>
      <c r="C8" s="71"/>
      <c r="D8" s="71"/>
      <c r="E8" s="5"/>
    </row>
    <row r="9" spans="1:5" ht="12.75">
      <c r="A9" s="71"/>
      <c r="B9" s="71"/>
      <c r="C9" s="71"/>
      <c r="D9" s="5"/>
      <c r="E9" s="5"/>
    </row>
    <row r="10" spans="1:4" s="5" customFormat="1" ht="12.75">
      <c r="A10" s="71" t="s">
        <v>87</v>
      </c>
      <c r="B10" s="71"/>
      <c r="C10" s="71"/>
      <c r="D10" s="71"/>
    </row>
    <row r="11" spans="1:4" ht="24" customHeight="1">
      <c r="A11" s="73" t="s">
        <v>83</v>
      </c>
      <c r="B11" s="73"/>
      <c r="C11" s="73"/>
      <c r="D11" s="73"/>
    </row>
    <row r="12" spans="1:4" ht="14.25" customHeight="1">
      <c r="A12" s="76" t="s">
        <v>70</v>
      </c>
      <c r="B12" s="76"/>
      <c r="C12" s="76"/>
      <c r="D12" s="76"/>
    </row>
    <row r="13" spans="1:5" ht="20.25" customHeight="1">
      <c r="A13" s="77" t="s">
        <v>80</v>
      </c>
      <c r="B13" s="77"/>
      <c r="C13" s="77"/>
      <c r="D13" s="77"/>
      <c r="E13" s="7"/>
    </row>
    <row r="14" spans="1:4" ht="12.75">
      <c r="A14" s="72" t="s">
        <v>64</v>
      </c>
      <c r="B14" s="72"/>
      <c r="C14" s="72"/>
      <c r="D14" s="72"/>
    </row>
    <row r="15" spans="1:4" s="30" customFormat="1" ht="11.25">
      <c r="A15" s="72"/>
      <c r="B15" s="72"/>
      <c r="C15" s="72"/>
      <c r="D15" s="72"/>
    </row>
    <row r="16" spans="1:5" ht="16.5" customHeight="1">
      <c r="A16" s="75" t="s">
        <v>77</v>
      </c>
      <c r="B16" s="75"/>
      <c r="C16" s="75"/>
      <c r="D16" s="75"/>
      <c r="E16" s="31"/>
    </row>
    <row r="17" spans="1:5" ht="12.75">
      <c r="A17" s="72" t="s">
        <v>71</v>
      </c>
      <c r="B17" s="72"/>
      <c r="C17" s="72"/>
      <c r="D17" s="72"/>
      <c r="E17" s="30"/>
    </row>
    <row r="18" ht="5.25" customHeight="1"/>
    <row r="19" spans="1:6" ht="12.75">
      <c r="A19" s="70" t="s">
        <v>59</v>
      </c>
      <c r="B19" s="70"/>
      <c r="C19" s="70"/>
      <c r="D19" s="5"/>
      <c r="E19" s="5"/>
      <c r="F19" s="5"/>
    </row>
    <row r="20" spans="1:4" ht="44.25" customHeight="1">
      <c r="A20" s="13" t="s">
        <v>17</v>
      </c>
      <c r="B20" s="13" t="s">
        <v>9</v>
      </c>
      <c r="C20" s="14" t="s">
        <v>78</v>
      </c>
      <c r="D20" s="15" t="s">
        <v>79</v>
      </c>
    </row>
    <row r="21" spans="1:4" ht="15.75" customHeight="1">
      <c r="A21" s="3" t="s">
        <v>11</v>
      </c>
      <c r="B21" s="16">
        <v>2</v>
      </c>
      <c r="C21" s="16">
        <v>3</v>
      </c>
      <c r="D21" s="16">
        <v>4</v>
      </c>
    </row>
    <row r="22" spans="1:6" ht="28.5" customHeight="1">
      <c r="A22" s="17" t="s">
        <v>18</v>
      </c>
      <c r="B22" s="18" t="s">
        <v>1</v>
      </c>
      <c r="C22" s="6">
        <v>1318.00524</v>
      </c>
      <c r="D22" s="6">
        <v>2752.33951</v>
      </c>
      <c r="E22" s="40"/>
      <c r="F22" s="32"/>
    </row>
    <row r="23" spans="1:4" ht="12.75">
      <c r="A23" s="19" t="s">
        <v>19</v>
      </c>
      <c r="B23" s="19"/>
      <c r="C23" s="6"/>
      <c r="D23" s="6"/>
    </row>
    <row r="24" spans="1:6" ht="33.75" customHeight="1">
      <c r="A24" s="20" t="s">
        <v>20</v>
      </c>
      <c r="B24" s="18" t="s">
        <v>12</v>
      </c>
      <c r="C24" s="44">
        <v>-2.018600000000093</v>
      </c>
      <c r="D24" s="6">
        <v>137.11539999999988</v>
      </c>
      <c r="E24" s="32"/>
      <c r="F24" s="32"/>
    </row>
    <row r="25" spans="1:6" ht="25.5">
      <c r="A25" s="20" t="s">
        <v>21</v>
      </c>
      <c r="B25" s="18" t="s">
        <v>13</v>
      </c>
      <c r="C25" s="44">
        <v>335.2907</v>
      </c>
      <c r="D25" s="6">
        <v>657.86808</v>
      </c>
      <c r="F25" s="32"/>
    </row>
    <row r="26" spans="1:6" ht="39.75" customHeight="1">
      <c r="A26" s="20" t="s">
        <v>61</v>
      </c>
      <c r="B26" s="18" t="s">
        <v>14</v>
      </c>
      <c r="C26" s="44">
        <v>0</v>
      </c>
      <c r="D26" s="6">
        <v>0</v>
      </c>
      <c r="E26" s="32"/>
      <c r="F26" s="32"/>
    </row>
    <row r="27" spans="1:6" ht="27.75" customHeight="1">
      <c r="A27" s="20" t="s">
        <v>22</v>
      </c>
      <c r="B27" s="18" t="s">
        <v>15</v>
      </c>
      <c r="C27" s="44">
        <v>984.7331399999999</v>
      </c>
      <c r="D27" s="6">
        <v>1957.35603</v>
      </c>
      <c r="E27" s="32"/>
      <c r="F27" s="32"/>
    </row>
    <row r="28" spans="1:6" ht="38.25">
      <c r="A28" s="20" t="s">
        <v>23</v>
      </c>
      <c r="B28" s="18" t="s">
        <v>24</v>
      </c>
      <c r="C28" s="44">
        <v>0</v>
      </c>
      <c r="D28" s="6">
        <v>0</v>
      </c>
      <c r="E28" s="33"/>
      <c r="F28" s="33"/>
    </row>
    <row r="29" spans="1:7" ht="51">
      <c r="A29" s="21" t="s">
        <v>16</v>
      </c>
      <c r="B29" s="18" t="s">
        <v>2</v>
      </c>
      <c r="C29" s="44">
        <v>13.77126</v>
      </c>
      <c r="D29" s="6">
        <v>27.47799</v>
      </c>
      <c r="E29" s="33"/>
      <c r="F29" s="34"/>
      <c r="G29" s="34"/>
    </row>
    <row r="30" spans="1:4" ht="12.75">
      <c r="A30" s="22" t="s">
        <v>19</v>
      </c>
      <c r="B30" s="19"/>
      <c r="C30" s="42"/>
      <c r="D30" s="6"/>
    </row>
    <row r="31" spans="1:5" ht="38.25" customHeight="1">
      <c r="A31" s="23" t="s">
        <v>26</v>
      </c>
      <c r="B31" s="18" t="s">
        <v>25</v>
      </c>
      <c r="C31" s="43">
        <v>6.22487</v>
      </c>
      <c r="D31" s="6">
        <v>10.69566</v>
      </c>
      <c r="E31" s="33"/>
    </row>
    <row r="32" spans="1:4" ht="38.25">
      <c r="A32" s="23" t="s">
        <v>28</v>
      </c>
      <c r="B32" s="18" t="s">
        <v>27</v>
      </c>
      <c r="C32" s="43">
        <v>5.891139999999999</v>
      </c>
      <c r="D32" s="6">
        <v>9.92208</v>
      </c>
    </row>
    <row r="33" spans="1:4" ht="12.75">
      <c r="A33" s="23" t="s">
        <v>31</v>
      </c>
      <c r="B33" s="18" t="s">
        <v>29</v>
      </c>
      <c r="C33" s="43">
        <v>0</v>
      </c>
      <c r="D33" s="6">
        <v>4</v>
      </c>
    </row>
    <row r="34" spans="1:4" ht="12.75">
      <c r="A34" s="23" t="s">
        <v>32</v>
      </c>
      <c r="B34" s="18" t="s">
        <v>30</v>
      </c>
      <c r="C34" s="43">
        <v>1.52725</v>
      </c>
      <c r="D34" s="6">
        <v>2.65225</v>
      </c>
    </row>
    <row r="35" spans="1:4" ht="12.75">
      <c r="A35" s="23" t="s">
        <v>34</v>
      </c>
      <c r="B35" s="18" t="s">
        <v>33</v>
      </c>
      <c r="C35" s="43">
        <v>0.128</v>
      </c>
      <c r="D35" s="6">
        <v>0.20800000000000002</v>
      </c>
    </row>
    <row r="36" spans="1:4" ht="12.75">
      <c r="A36" s="23" t="s">
        <v>35</v>
      </c>
      <c r="B36" s="18" t="s">
        <v>3</v>
      </c>
      <c r="C36" s="43">
        <v>0</v>
      </c>
      <c r="D36" s="6">
        <v>0</v>
      </c>
    </row>
    <row r="37" spans="1:4" ht="12.75">
      <c r="A37" s="24"/>
      <c r="B37" s="25"/>
      <c r="C37" s="7"/>
      <c r="D37" s="7"/>
    </row>
    <row r="38" spans="1:5" ht="24.75" customHeight="1">
      <c r="A38" s="4" t="s">
        <v>73</v>
      </c>
      <c r="B38" s="26"/>
      <c r="C38" s="8"/>
      <c r="D38" s="8"/>
      <c r="E38" s="26"/>
    </row>
    <row r="39" spans="1:4" ht="12.75">
      <c r="A39" s="27"/>
      <c r="B39" s="25"/>
      <c r="C39" s="7"/>
      <c r="D39" s="7"/>
    </row>
    <row r="40" spans="1:4" ht="12.75" customHeight="1" hidden="1">
      <c r="A40" s="27"/>
      <c r="B40" s="25"/>
      <c r="C40" s="7"/>
      <c r="D40" s="7"/>
    </row>
    <row r="41" spans="1:6" ht="12.75">
      <c r="A41" s="5" t="s">
        <v>36</v>
      </c>
      <c r="B41" s="5"/>
      <c r="C41" s="5"/>
      <c r="D41" s="5"/>
      <c r="E41" s="5"/>
      <c r="F41" s="5"/>
    </row>
    <row r="42" spans="1:6" ht="12.75" customHeight="1" hidden="1">
      <c r="A42" s="5"/>
      <c r="B42" s="5"/>
      <c r="C42" s="5"/>
      <c r="D42" s="5"/>
      <c r="E42" s="5"/>
      <c r="F42" s="5"/>
    </row>
    <row r="43" ht="13.5" customHeight="1">
      <c r="D43" s="12"/>
    </row>
    <row r="44" spans="1:4" ht="38.25" customHeight="1">
      <c r="A44" s="64" t="s">
        <v>17</v>
      </c>
      <c r="B44" s="65"/>
      <c r="C44" s="13" t="s">
        <v>9</v>
      </c>
      <c r="D44" s="15" t="s">
        <v>81</v>
      </c>
    </row>
    <row r="45" spans="1:4" ht="12.75">
      <c r="A45" s="66" t="s">
        <v>11</v>
      </c>
      <c r="B45" s="67"/>
      <c r="C45" s="16">
        <v>2</v>
      </c>
      <c r="D45" s="16">
        <v>3</v>
      </c>
    </row>
    <row r="46" spans="1:5" ht="29.25" customHeight="1">
      <c r="A46" s="68" t="s">
        <v>66</v>
      </c>
      <c r="B46" s="69"/>
      <c r="C46" s="18" t="s">
        <v>1</v>
      </c>
      <c r="D46" s="39">
        <v>36882.39327322034</v>
      </c>
      <c r="E46" s="41"/>
    </row>
    <row r="47" spans="1:4" ht="18" customHeight="1">
      <c r="A47" s="68" t="s">
        <v>67</v>
      </c>
      <c r="B47" s="69"/>
      <c r="C47" s="18" t="s">
        <v>2</v>
      </c>
      <c r="D47" s="39">
        <v>19814.27768</v>
      </c>
    </row>
    <row r="48" spans="1:4" ht="12.75">
      <c r="A48" s="62" t="s">
        <v>37</v>
      </c>
      <c r="B48" s="63"/>
      <c r="C48" s="19"/>
      <c r="D48" s="9"/>
    </row>
    <row r="49" spans="1:4" ht="12.75">
      <c r="A49" s="62" t="s">
        <v>38</v>
      </c>
      <c r="B49" s="63"/>
      <c r="C49" s="19"/>
      <c r="D49" s="6">
        <v>55.672</v>
      </c>
    </row>
    <row r="50" spans="1:4" ht="12.75">
      <c r="A50" s="62" t="s">
        <v>39</v>
      </c>
      <c r="B50" s="63"/>
      <c r="C50" s="19"/>
      <c r="D50" s="9">
        <v>0</v>
      </c>
    </row>
    <row r="51" spans="1:4" ht="12.75">
      <c r="A51" s="62" t="s">
        <v>40</v>
      </c>
      <c r="B51" s="63"/>
      <c r="C51" s="19"/>
      <c r="D51" s="6">
        <v>13329.17534</v>
      </c>
    </row>
    <row r="52" spans="1:4" ht="12.75">
      <c r="A52" s="62" t="s">
        <v>41</v>
      </c>
      <c r="B52" s="63"/>
      <c r="C52" s="19"/>
      <c r="D52" s="6">
        <v>96.378</v>
      </c>
    </row>
    <row r="53" spans="1:4" ht="12.75">
      <c r="A53" s="62" t="s">
        <v>42</v>
      </c>
      <c r="B53" s="63"/>
      <c r="C53" s="19"/>
      <c r="D53" s="6">
        <v>6311.60431</v>
      </c>
    </row>
    <row r="54" spans="1:4" ht="12.75">
      <c r="A54" s="62" t="s">
        <v>43</v>
      </c>
      <c r="B54" s="63"/>
      <c r="C54" s="19"/>
      <c r="D54" s="6">
        <v>21.44803</v>
      </c>
    </row>
    <row r="55" spans="1:4" ht="12.75">
      <c r="A55" s="62" t="s">
        <v>44</v>
      </c>
      <c r="B55" s="63"/>
      <c r="C55" s="19"/>
      <c r="D55" s="9">
        <v>0</v>
      </c>
    </row>
    <row r="56" spans="1:4" ht="12.75">
      <c r="A56" s="62" t="s">
        <v>45</v>
      </c>
      <c r="B56" s="63"/>
      <c r="C56" s="19"/>
      <c r="D56" s="9">
        <v>0</v>
      </c>
    </row>
    <row r="57" spans="1:5" ht="12.75">
      <c r="A57" s="62" t="s">
        <v>46</v>
      </c>
      <c r="B57" s="63"/>
      <c r="C57" s="19"/>
      <c r="D57" s="9">
        <v>0</v>
      </c>
      <c r="E57" s="33"/>
    </row>
    <row r="58" spans="1:4" ht="12.75">
      <c r="A58" s="62" t="s">
        <v>47</v>
      </c>
      <c r="B58" s="63"/>
      <c r="C58" s="19"/>
      <c r="D58" s="9">
        <v>0</v>
      </c>
    </row>
    <row r="59" spans="1:4" ht="12.75">
      <c r="A59" s="62" t="s">
        <v>48</v>
      </c>
      <c r="B59" s="63"/>
      <c r="C59" s="19"/>
      <c r="D59" s="9">
        <v>0</v>
      </c>
    </row>
    <row r="60" spans="1:5" ht="16.5" customHeight="1">
      <c r="A60" s="62" t="s">
        <v>49</v>
      </c>
      <c r="B60" s="63"/>
      <c r="C60" s="19"/>
      <c r="D60" s="9">
        <v>0</v>
      </c>
      <c r="E60" s="32"/>
    </row>
    <row r="61" spans="1:8" ht="42" customHeight="1">
      <c r="A61" s="58" t="s">
        <v>68</v>
      </c>
      <c r="B61" s="59"/>
      <c r="C61" s="18" t="s">
        <v>3</v>
      </c>
      <c r="D61" s="6">
        <v>562.6757180911771</v>
      </c>
      <c r="E61" s="33"/>
      <c r="F61" s="33"/>
      <c r="H61" s="33"/>
    </row>
    <row r="62" spans="1:8" ht="27" customHeight="1">
      <c r="A62" s="58" t="s">
        <v>69</v>
      </c>
      <c r="B62" s="59"/>
      <c r="C62" s="18" t="s">
        <v>4</v>
      </c>
      <c r="D62" s="39">
        <v>27.47799</v>
      </c>
      <c r="E62" s="33"/>
      <c r="F62" s="33"/>
      <c r="H62" s="33"/>
    </row>
    <row r="63" spans="1:4" ht="27.75" customHeight="1">
      <c r="A63" s="58" t="s">
        <v>50</v>
      </c>
      <c r="B63" s="59"/>
      <c r="C63" s="18" t="s">
        <v>5</v>
      </c>
      <c r="D63" s="39">
        <v>535.1977280911772</v>
      </c>
    </row>
    <row r="64" spans="1:5" ht="31.5" customHeight="1">
      <c r="A64" s="58" t="s">
        <v>53</v>
      </c>
      <c r="B64" s="59"/>
      <c r="C64" s="18" t="s">
        <v>6</v>
      </c>
      <c r="D64" s="39">
        <v>51.15233</v>
      </c>
      <c r="E64" s="33"/>
    </row>
    <row r="65" spans="1:6" ht="31.5" customHeight="1">
      <c r="A65" s="58" t="s">
        <v>52</v>
      </c>
      <c r="B65" s="59"/>
      <c r="C65" s="18" t="s">
        <v>7</v>
      </c>
      <c r="D65" s="6">
        <v>10.69566</v>
      </c>
      <c r="F65" s="33"/>
    </row>
    <row r="66" spans="1:5" ht="24.75" customHeight="1">
      <c r="A66" s="58" t="s">
        <v>54</v>
      </c>
      <c r="B66" s="59"/>
      <c r="C66" s="18" t="s">
        <v>51</v>
      </c>
      <c r="D66" s="39">
        <v>40.45667</v>
      </c>
      <c r="E66" s="33"/>
    </row>
    <row r="67" spans="1:4" ht="30" customHeight="1">
      <c r="A67" s="60" t="s">
        <v>60</v>
      </c>
      <c r="B67" s="61"/>
      <c r="C67" s="18" t="s">
        <v>55</v>
      </c>
      <c r="D67" s="6">
        <v>2752.33951</v>
      </c>
    </row>
    <row r="68" spans="1:5" ht="20.25" customHeight="1">
      <c r="A68" s="58" t="s">
        <v>63</v>
      </c>
      <c r="B68" s="59"/>
      <c r="C68" s="18"/>
      <c r="D68" s="45">
        <v>5.978816559649714</v>
      </c>
      <c r="E68" s="35"/>
    </row>
    <row r="69" spans="1:4" ht="20.25" customHeight="1">
      <c r="A69" s="58" t="s">
        <v>82</v>
      </c>
      <c r="B69" s="59"/>
      <c r="C69" s="18" t="s">
        <v>57</v>
      </c>
      <c r="D69" s="6">
        <v>0</v>
      </c>
    </row>
    <row r="70" spans="1:4" ht="25.5" customHeight="1">
      <c r="A70" s="58" t="s">
        <v>58</v>
      </c>
      <c r="B70" s="59"/>
      <c r="C70" s="18"/>
      <c r="D70" s="6">
        <v>0</v>
      </c>
    </row>
    <row r="71" spans="1:4" ht="18" customHeight="1">
      <c r="A71" s="58" t="s">
        <v>56</v>
      </c>
      <c r="B71" s="59"/>
      <c r="C71" s="18"/>
      <c r="D71" s="9">
        <v>0</v>
      </c>
    </row>
    <row r="72" spans="1:3" ht="14.25" customHeight="1">
      <c r="A72" s="36"/>
      <c r="B72" s="25"/>
      <c r="C72" s="7"/>
    </row>
    <row r="73" spans="1:5" ht="24.75" customHeight="1">
      <c r="A73" s="4" t="s">
        <v>73</v>
      </c>
      <c r="B73" s="26"/>
      <c r="C73" s="26"/>
      <c r="D73" s="26"/>
      <c r="E73" s="26"/>
    </row>
    <row r="74" spans="1:3" ht="16.5" customHeight="1">
      <c r="A74" s="37"/>
      <c r="B74" s="7"/>
      <c r="C74" s="7"/>
    </row>
    <row r="75" spans="1:3" ht="1.5" customHeight="1">
      <c r="A75" s="37"/>
      <c r="B75" s="7"/>
      <c r="C75" s="7"/>
    </row>
    <row r="76" spans="1:4" s="30" customFormat="1" ht="12.75">
      <c r="A76" s="5" t="s">
        <v>84</v>
      </c>
      <c r="B76" s="29"/>
      <c r="C76" s="1"/>
      <c r="D76" s="2"/>
    </row>
    <row r="77" spans="1:4" s="30" customFormat="1" ht="12.75">
      <c r="A77" s="5" t="s">
        <v>10</v>
      </c>
      <c r="B77" s="28"/>
      <c r="C77" s="28"/>
      <c r="D77" s="29" t="s">
        <v>85</v>
      </c>
    </row>
    <row r="78" spans="2:3" ht="34.5" customHeight="1">
      <c r="B78" s="7"/>
      <c r="C78" s="7"/>
    </row>
    <row r="79" spans="1:3" ht="12.75">
      <c r="A79" s="5" t="s">
        <v>8</v>
      </c>
      <c r="B79" s="7"/>
      <c r="C79" s="7"/>
    </row>
    <row r="80" spans="1:3" ht="12.75">
      <c r="A80" s="5" t="s">
        <v>62</v>
      </c>
      <c r="B80" s="38"/>
      <c r="C80" s="38"/>
    </row>
    <row r="81" spans="2:3" ht="30.75" customHeight="1">
      <c r="B81" s="7"/>
      <c r="C81" s="7"/>
    </row>
    <row r="82" ht="39.75" customHeight="1"/>
    <row r="84" ht="33.75" customHeight="1"/>
  </sheetData>
  <mergeCells count="44"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15:D15"/>
    <mergeCell ref="A16:D16"/>
    <mergeCell ref="A17:D17"/>
    <mergeCell ref="A19:C19"/>
    <mergeCell ref="A11:D11"/>
    <mergeCell ref="A12:D12"/>
    <mergeCell ref="A13:D13"/>
    <mergeCell ref="A14:D14"/>
    <mergeCell ref="A7:D7"/>
    <mergeCell ref="A8:D8"/>
    <mergeCell ref="A9:C9"/>
    <mergeCell ref="A10:D10"/>
    <mergeCell ref="C1:D1"/>
    <mergeCell ref="C2:D2"/>
    <mergeCell ref="C3:D3"/>
    <mergeCell ref="C4:D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1"/>
  <sheetViews>
    <sheetView workbookViewId="0" topLeftCell="A1">
      <selection activeCell="F13" sqref="F13"/>
    </sheetView>
  </sheetViews>
  <sheetFormatPr defaultColWidth="9.140625" defaultRowHeight="12.75"/>
  <cols>
    <col min="1" max="1" width="41.8515625" style="10" customWidth="1"/>
    <col min="2" max="2" width="16.140625" style="10" customWidth="1"/>
    <col min="3" max="3" width="21.140625" style="10" customWidth="1"/>
    <col min="4" max="4" width="21.421875" style="10" customWidth="1"/>
    <col min="5" max="5" width="18.421875" style="46" customWidth="1"/>
    <col min="6" max="6" width="13.421875" style="10" customWidth="1"/>
    <col min="7" max="7" width="11.57421875" style="10" customWidth="1"/>
    <col min="8" max="16384" width="9.140625" style="10" customWidth="1"/>
  </cols>
  <sheetData>
    <row r="1" spans="2:4" ht="12.75">
      <c r="B1" s="11"/>
      <c r="C1" s="74" t="s">
        <v>0</v>
      </c>
      <c r="D1" s="74"/>
    </row>
    <row r="2" spans="1:4" ht="12.75">
      <c r="A2" s="12"/>
      <c r="B2" s="11"/>
      <c r="C2" s="74" t="s">
        <v>76</v>
      </c>
      <c r="D2" s="74"/>
    </row>
    <row r="3" spans="1:4" ht="12.75">
      <c r="A3" s="12"/>
      <c r="B3" s="11"/>
      <c r="C3" s="74" t="s">
        <v>74</v>
      </c>
      <c r="D3" s="74"/>
    </row>
    <row r="4" spans="1:4" ht="12.75">
      <c r="A4" s="12"/>
      <c r="B4" s="11"/>
      <c r="C4" s="74" t="s">
        <v>75</v>
      </c>
      <c r="D4" s="74"/>
    </row>
    <row r="5" ht="12.75">
      <c r="A5" s="12"/>
    </row>
    <row r="6" ht="1.5" customHeight="1"/>
    <row r="7" spans="1:5" ht="12.75">
      <c r="A7" s="71" t="s">
        <v>65</v>
      </c>
      <c r="B7" s="71"/>
      <c r="C7" s="71"/>
      <c r="D7" s="71"/>
      <c r="E7" s="47"/>
    </row>
    <row r="8" spans="1:5" ht="12.75">
      <c r="A8" s="71" t="s">
        <v>72</v>
      </c>
      <c r="B8" s="71"/>
      <c r="C8" s="71"/>
      <c r="D8" s="71"/>
      <c r="E8" s="47"/>
    </row>
    <row r="9" spans="1:5" ht="12.75">
      <c r="A9" s="71"/>
      <c r="B9" s="71"/>
      <c r="C9" s="71"/>
      <c r="D9" s="5"/>
      <c r="E9" s="47"/>
    </row>
    <row r="10" spans="1:5" s="5" customFormat="1" ht="12.75">
      <c r="A10" s="71" t="str">
        <f>'[1]ф № 2  '!A9:D9</f>
        <v>                   за     III  квартал     2011   г.</v>
      </c>
      <c r="B10" s="71"/>
      <c r="C10" s="71"/>
      <c r="D10" s="71"/>
      <c r="E10" s="47"/>
    </row>
    <row r="11" spans="1:4" ht="24" customHeight="1">
      <c r="A11" s="73" t="s">
        <v>83</v>
      </c>
      <c r="B11" s="73"/>
      <c r="C11" s="73"/>
      <c r="D11" s="73"/>
    </row>
    <row r="12" spans="1:4" ht="14.25" customHeight="1">
      <c r="A12" s="76" t="s">
        <v>70</v>
      </c>
      <c r="B12" s="76"/>
      <c r="C12" s="76"/>
      <c r="D12" s="76"/>
    </row>
    <row r="13" spans="1:5" ht="20.25" customHeight="1">
      <c r="A13" s="77" t="s">
        <v>80</v>
      </c>
      <c r="B13" s="77"/>
      <c r="C13" s="77"/>
      <c r="D13" s="77"/>
      <c r="E13" s="48"/>
    </row>
    <row r="14" spans="1:4" ht="12.75">
      <c r="A14" s="72" t="s">
        <v>64</v>
      </c>
      <c r="B14" s="72"/>
      <c r="C14" s="72"/>
      <c r="D14" s="72"/>
    </row>
    <row r="15" spans="1:5" s="30" customFormat="1" ht="11.25">
      <c r="A15" s="72"/>
      <c r="B15" s="72"/>
      <c r="C15" s="72"/>
      <c r="D15" s="72"/>
      <c r="E15" s="49"/>
    </row>
    <row r="16" spans="1:5" ht="16.5" customHeight="1">
      <c r="A16" s="75" t="s">
        <v>77</v>
      </c>
      <c r="B16" s="75"/>
      <c r="C16" s="75"/>
      <c r="D16" s="75"/>
      <c r="E16" s="50"/>
    </row>
    <row r="17" spans="1:5" ht="12.75">
      <c r="A17" s="72" t="s">
        <v>71</v>
      </c>
      <c r="B17" s="72"/>
      <c r="C17" s="72"/>
      <c r="D17" s="72"/>
      <c r="E17" s="49"/>
    </row>
    <row r="18" ht="5.25" customHeight="1"/>
    <row r="19" spans="1:6" ht="12.75">
      <c r="A19" s="70" t="s">
        <v>59</v>
      </c>
      <c r="B19" s="70"/>
      <c r="C19" s="70"/>
      <c r="D19" s="5"/>
      <c r="E19" s="47"/>
      <c r="F19" s="5"/>
    </row>
    <row r="20" spans="1:4" ht="44.25" customHeight="1">
      <c r="A20" s="13" t="s">
        <v>17</v>
      </c>
      <c r="B20" s="13" t="s">
        <v>9</v>
      </c>
      <c r="C20" s="14" t="s">
        <v>78</v>
      </c>
      <c r="D20" s="15" t="s">
        <v>79</v>
      </c>
    </row>
    <row r="21" spans="1:4" ht="15.75" customHeight="1">
      <c r="A21" s="3" t="s">
        <v>11</v>
      </c>
      <c r="B21" s="16">
        <v>2</v>
      </c>
      <c r="C21" s="16">
        <v>3</v>
      </c>
      <c r="D21" s="16">
        <v>4</v>
      </c>
    </row>
    <row r="22" spans="1:6" ht="28.5" customHeight="1">
      <c r="A22" s="17" t="s">
        <v>18</v>
      </c>
      <c r="B22" s="18" t="s">
        <v>1</v>
      </c>
      <c r="C22" s="6">
        <v>-2156.4463400000004</v>
      </c>
      <c r="D22" s="6">
        <v>595.8931699999994</v>
      </c>
      <c r="E22" s="51"/>
      <c r="F22" s="32"/>
    </row>
    <row r="23" spans="1:4" ht="12.75">
      <c r="A23" s="19" t="s">
        <v>19</v>
      </c>
      <c r="B23" s="19"/>
      <c r="C23" s="6"/>
      <c r="D23" s="6"/>
    </row>
    <row r="24" spans="1:6" ht="33.75" customHeight="1">
      <c r="A24" s="20" t="s">
        <v>20</v>
      </c>
      <c r="B24" s="18" t="s">
        <v>12</v>
      </c>
      <c r="C24" s="44">
        <v>-24.9565</v>
      </c>
      <c r="D24" s="6">
        <v>112.15889999999999</v>
      </c>
      <c r="E24" s="52"/>
      <c r="F24" s="32"/>
    </row>
    <row r="25" spans="1:6" ht="25.5">
      <c r="A25" s="20" t="s">
        <v>21</v>
      </c>
      <c r="B25" s="18" t="s">
        <v>13</v>
      </c>
      <c r="C25" s="44">
        <v>505.24027</v>
      </c>
      <c r="D25" s="6">
        <v>1163.10835</v>
      </c>
      <c r="F25" s="32"/>
    </row>
    <row r="26" spans="1:6" ht="39.75" customHeight="1">
      <c r="A26" s="20" t="s">
        <v>61</v>
      </c>
      <c r="B26" s="18" t="s">
        <v>14</v>
      </c>
      <c r="C26" s="44">
        <v>0</v>
      </c>
      <c r="D26" s="6">
        <v>0</v>
      </c>
      <c r="E26" s="52"/>
      <c r="F26" s="32"/>
    </row>
    <row r="27" spans="1:6" ht="27.75" customHeight="1">
      <c r="A27" s="20" t="s">
        <v>22</v>
      </c>
      <c r="B27" s="18" t="s">
        <v>15</v>
      </c>
      <c r="C27" s="44">
        <v>-2636.7301100000004</v>
      </c>
      <c r="D27" s="6">
        <v>-679.3740800000005</v>
      </c>
      <c r="E27" s="52"/>
      <c r="F27" s="32"/>
    </row>
    <row r="28" spans="1:6" ht="38.25">
      <c r="A28" s="20" t="s">
        <v>23</v>
      </c>
      <c r="B28" s="18" t="s">
        <v>24</v>
      </c>
      <c r="C28" s="44">
        <v>0</v>
      </c>
      <c r="D28" s="6">
        <v>0</v>
      </c>
      <c r="E28" s="53"/>
      <c r="F28" s="33"/>
    </row>
    <row r="29" spans="1:7" ht="51">
      <c r="A29" s="21" t="s">
        <v>16</v>
      </c>
      <c r="B29" s="18" t="s">
        <v>2</v>
      </c>
      <c r="C29" s="44">
        <v>14.68994</v>
      </c>
      <c r="D29" s="6">
        <v>42.16793</v>
      </c>
      <c r="E29" s="53"/>
      <c r="F29" s="34"/>
      <c r="G29" s="34"/>
    </row>
    <row r="30" spans="1:4" ht="12.75">
      <c r="A30" s="22" t="s">
        <v>19</v>
      </c>
      <c r="B30" s="19"/>
      <c r="C30" s="42"/>
      <c r="D30" s="6"/>
    </row>
    <row r="31" spans="1:5" ht="38.25" customHeight="1">
      <c r="A31" s="23" t="s">
        <v>26</v>
      </c>
      <c r="B31" s="18" t="s">
        <v>25</v>
      </c>
      <c r="C31" s="43">
        <v>8.80972</v>
      </c>
      <c r="D31" s="6">
        <v>19.505380000000002</v>
      </c>
      <c r="E31" s="53"/>
    </row>
    <row r="32" spans="1:4" ht="38.25">
      <c r="A32" s="23" t="s">
        <v>28</v>
      </c>
      <c r="B32" s="18" t="s">
        <v>27</v>
      </c>
      <c r="C32" s="43">
        <v>5.79222</v>
      </c>
      <c r="D32" s="6">
        <v>15.7143</v>
      </c>
    </row>
    <row r="33" spans="1:4" ht="12.75">
      <c r="A33" s="23" t="s">
        <v>31</v>
      </c>
      <c r="B33" s="18" t="s">
        <v>29</v>
      </c>
      <c r="C33" s="43">
        <v>0</v>
      </c>
      <c r="D33" s="6">
        <v>4</v>
      </c>
    </row>
    <row r="34" spans="1:4" ht="12.75">
      <c r="A34" s="23" t="s">
        <v>32</v>
      </c>
      <c r="B34" s="18" t="s">
        <v>30</v>
      </c>
      <c r="C34" s="43">
        <v>0</v>
      </c>
      <c r="D34" s="6">
        <v>2.65225</v>
      </c>
    </row>
    <row r="35" spans="1:4" ht="12.75">
      <c r="A35" s="23" t="s">
        <v>34</v>
      </c>
      <c r="B35" s="18" t="s">
        <v>33</v>
      </c>
      <c r="C35" s="43">
        <v>0.088</v>
      </c>
      <c r="D35" s="6">
        <v>0.296</v>
      </c>
    </row>
    <row r="36" spans="1:4" ht="12.75">
      <c r="A36" s="23" t="s">
        <v>35</v>
      </c>
      <c r="B36" s="18" t="s">
        <v>3</v>
      </c>
      <c r="C36" s="43">
        <v>0</v>
      </c>
      <c r="D36" s="6">
        <v>0</v>
      </c>
    </row>
    <row r="37" spans="1:4" ht="12.75">
      <c r="A37" s="24"/>
      <c r="B37" s="25"/>
      <c r="C37" s="7"/>
      <c r="D37" s="7"/>
    </row>
    <row r="38" spans="1:5" ht="24.75" customHeight="1">
      <c r="A38" s="4" t="s">
        <v>73</v>
      </c>
      <c r="B38" s="26"/>
      <c r="C38" s="8"/>
      <c r="D38" s="8"/>
      <c r="E38" s="54"/>
    </row>
    <row r="39" spans="1:4" ht="12.75">
      <c r="A39" s="27"/>
      <c r="B39" s="25"/>
      <c r="C39" s="7"/>
      <c r="D39" s="7"/>
    </row>
    <row r="40" spans="1:4" ht="12.75" customHeight="1" hidden="1">
      <c r="A40" s="27"/>
      <c r="B40" s="25"/>
      <c r="C40" s="7"/>
      <c r="D40" s="7"/>
    </row>
    <row r="41" spans="1:6" ht="12.75">
      <c r="A41" s="5" t="s">
        <v>36</v>
      </c>
      <c r="B41" s="5"/>
      <c r="C41" s="5"/>
      <c r="D41" s="5"/>
      <c r="E41" s="47"/>
      <c r="F41" s="5"/>
    </row>
    <row r="42" spans="1:6" ht="12.75" customHeight="1" hidden="1">
      <c r="A42" s="5"/>
      <c r="B42" s="5"/>
      <c r="C42" s="5"/>
      <c r="D42" s="5"/>
      <c r="E42" s="47"/>
      <c r="F42" s="5"/>
    </row>
    <row r="43" ht="13.5" customHeight="1">
      <c r="D43" s="12"/>
    </row>
    <row r="44" spans="1:4" ht="38.25" customHeight="1">
      <c r="A44" s="64" t="s">
        <v>17</v>
      </c>
      <c r="B44" s="65"/>
      <c r="C44" s="13" t="s">
        <v>9</v>
      </c>
      <c r="D44" s="15" t="s">
        <v>81</v>
      </c>
    </row>
    <row r="45" spans="1:4" ht="12.75">
      <c r="A45" s="66" t="s">
        <v>11</v>
      </c>
      <c r="B45" s="67"/>
      <c r="C45" s="16">
        <v>2</v>
      </c>
      <c r="D45" s="16">
        <v>3</v>
      </c>
    </row>
    <row r="46" spans="1:5" ht="29.25" customHeight="1">
      <c r="A46" s="68" t="s">
        <v>66</v>
      </c>
      <c r="B46" s="69"/>
      <c r="C46" s="18" t="s">
        <v>1</v>
      </c>
      <c r="D46" s="39">
        <v>36944.06679869565</v>
      </c>
      <c r="E46" s="55">
        <f>'[2]Лист1'!$E$395</f>
        <v>36944066.798695646</v>
      </c>
    </row>
    <row r="47" spans="1:4" ht="18" customHeight="1">
      <c r="A47" s="68" t="s">
        <v>67</v>
      </c>
      <c r="B47" s="69"/>
      <c r="C47" s="18" t="s">
        <v>2</v>
      </c>
      <c r="D47" s="39">
        <v>22300.13577</v>
      </c>
    </row>
    <row r="48" spans="1:4" ht="12.75">
      <c r="A48" s="62" t="s">
        <v>37</v>
      </c>
      <c r="B48" s="63"/>
      <c r="C48" s="19"/>
      <c r="D48" s="9"/>
    </row>
    <row r="49" spans="1:4" ht="12.75">
      <c r="A49" s="62" t="s">
        <v>38</v>
      </c>
      <c r="B49" s="63"/>
      <c r="C49" s="19"/>
      <c r="D49" s="6">
        <v>55.672</v>
      </c>
    </row>
    <row r="50" spans="1:4" ht="12.75">
      <c r="A50" s="62" t="s">
        <v>39</v>
      </c>
      <c r="B50" s="63"/>
      <c r="C50" s="19"/>
      <c r="D50" s="9">
        <v>0</v>
      </c>
    </row>
    <row r="51" spans="1:4" ht="12.75">
      <c r="A51" s="62" t="s">
        <v>40</v>
      </c>
      <c r="B51" s="63"/>
      <c r="C51" s="19"/>
      <c r="D51" s="6">
        <v>13329.17534</v>
      </c>
    </row>
    <row r="52" spans="1:4" ht="12.75">
      <c r="A52" s="62" t="s">
        <v>41</v>
      </c>
      <c r="B52" s="63"/>
      <c r="C52" s="19"/>
      <c r="D52" s="6">
        <v>96.378</v>
      </c>
    </row>
    <row r="53" spans="1:4" ht="12.75">
      <c r="A53" s="62" t="s">
        <v>42</v>
      </c>
      <c r="B53" s="63"/>
      <c r="C53" s="19"/>
      <c r="D53" s="6">
        <v>6311.60431</v>
      </c>
    </row>
    <row r="54" spans="1:4" ht="12.75">
      <c r="A54" s="62" t="s">
        <v>43</v>
      </c>
      <c r="B54" s="63"/>
      <c r="C54" s="19"/>
      <c r="D54" s="6">
        <v>21.44803</v>
      </c>
    </row>
    <row r="55" spans="1:4" ht="12.75">
      <c r="A55" s="62" t="s">
        <v>44</v>
      </c>
      <c r="B55" s="63"/>
      <c r="C55" s="19"/>
      <c r="D55" s="6">
        <v>17.714</v>
      </c>
    </row>
    <row r="56" spans="1:4" ht="12.75">
      <c r="A56" s="62" t="s">
        <v>45</v>
      </c>
      <c r="B56" s="63"/>
      <c r="C56" s="19"/>
      <c r="D56" s="9">
        <v>0</v>
      </c>
    </row>
    <row r="57" spans="1:5" ht="12.75">
      <c r="A57" s="62" t="s">
        <v>46</v>
      </c>
      <c r="B57" s="63"/>
      <c r="C57" s="19"/>
      <c r="D57" s="6">
        <v>2468.14409</v>
      </c>
      <c r="E57" s="53"/>
    </row>
    <row r="58" spans="1:4" ht="12.75">
      <c r="A58" s="62" t="s">
        <v>47</v>
      </c>
      <c r="B58" s="63"/>
      <c r="C58" s="19"/>
      <c r="D58" s="9">
        <v>0</v>
      </c>
    </row>
    <row r="59" spans="1:4" ht="12.75">
      <c r="A59" s="62" t="s">
        <v>48</v>
      </c>
      <c r="B59" s="63"/>
      <c r="C59" s="19"/>
      <c r="D59" s="9">
        <v>0</v>
      </c>
    </row>
    <row r="60" spans="1:5" ht="16.5" customHeight="1">
      <c r="A60" s="62" t="s">
        <v>49</v>
      </c>
      <c r="B60" s="63"/>
      <c r="C60" s="19"/>
      <c r="D60" s="9">
        <v>0</v>
      </c>
      <c r="E60" s="52"/>
    </row>
    <row r="61" spans="1:8" ht="42" customHeight="1">
      <c r="A61" s="58" t="s">
        <v>68</v>
      </c>
      <c r="B61" s="59"/>
      <c r="C61" s="18" t="s">
        <v>3</v>
      </c>
      <c r="D61" s="6">
        <v>570.6572967454604</v>
      </c>
      <c r="E61" s="53">
        <f>'[2]Лист1'!$E$404</f>
        <v>570657.2967454604</v>
      </c>
      <c r="F61" s="33"/>
      <c r="H61" s="33"/>
    </row>
    <row r="62" spans="1:8" ht="27" customHeight="1">
      <c r="A62" s="58" t="s">
        <v>69</v>
      </c>
      <c r="B62" s="59"/>
      <c r="C62" s="18" t="s">
        <v>4</v>
      </c>
      <c r="D62" s="39">
        <v>42.16793</v>
      </c>
      <c r="E62" s="53"/>
      <c r="F62" s="33"/>
      <c r="H62" s="33"/>
    </row>
    <row r="63" spans="1:4" ht="27.75" customHeight="1">
      <c r="A63" s="58" t="s">
        <v>50</v>
      </c>
      <c r="B63" s="59"/>
      <c r="C63" s="18" t="s">
        <v>5</v>
      </c>
      <c r="D63" s="39">
        <v>528.4893667454604</v>
      </c>
    </row>
    <row r="64" spans="1:5" ht="31.5" customHeight="1">
      <c r="A64" s="58" t="s">
        <v>53</v>
      </c>
      <c r="B64" s="59"/>
      <c r="C64" s="18" t="s">
        <v>6</v>
      </c>
      <c r="D64" s="39">
        <v>51.87793697686003</v>
      </c>
      <c r="E64" s="53">
        <f>'[2]Лист1'!$E$406</f>
        <v>51877.93697686003</v>
      </c>
    </row>
    <row r="65" spans="1:6" ht="31.5" customHeight="1">
      <c r="A65" s="58" t="s">
        <v>52</v>
      </c>
      <c r="B65" s="59"/>
      <c r="C65" s="18" t="s">
        <v>7</v>
      </c>
      <c r="D65" s="6">
        <v>19.505380000000002</v>
      </c>
      <c r="F65" s="33"/>
    </row>
    <row r="66" spans="1:5" ht="24.75" customHeight="1">
      <c r="A66" s="58" t="s">
        <v>54</v>
      </c>
      <c r="B66" s="59"/>
      <c r="C66" s="18" t="s">
        <v>51</v>
      </c>
      <c r="D66" s="39">
        <v>32.372556976860025</v>
      </c>
      <c r="E66" s="53"/>
    </row>
    <row r="67" spans="1:4" ht="30" customHeight="1">
      <c r="A67" s="60" t="s">
        <v>60</v>
      </c>
      <c r="B67" s="61"/>
      <c r="C67" s="18" t="s">
        <v>55</v>
      </c>
      <c r="D67" s="6">
        <v>595.8931699999994</v>
      </c>
    </row>
    <row r="68" spans="1:5" ht="20.25" customHeight="1">
      <c r="A68" s="58" t="s">
        <v>63</v>
      </c>
      <c r="B68" s="59"/>
      <c r="C68" s="18"/>
      <c r="D68" s="45">
        <v>1.1919520969034578</v>
      </c>
      <c r="E68" s="56">
        <f>'[2]Лист1'!$C$395</f>
        <v>49993046.83032609</v>
      </c>
    </row>
    <row r="69" spans="1:4" ht="20.25" customHeight="1">
      <c r="A69" s="58" t="s">
        <v>82</v>
      </c>
      <c r="B69" s="59"/>
      <c r="C69" s="18" t="s">
        <v>57</v>
      </c>
      <c r="D69" s="6">
        <v>0</v>
      </c>
    </row>
    <row r="70" spans="1:4" ht="25.5" customHeight="1">
      <c r="A70" s="58" t="s">
        <v>58</v>
      </c>
      <c r="B70" s="59"/>
      <c r="C70" s="18"/>
      <c r="D70" s="6">
        <v>0</v>
      </c>
    </row>
    <row r="71" spans="1:4" ht="18" customHeight="1">
      <c r="A71" s="58" t="s">
        <v>56</v>
      </c>
      <c r="B71" s="59"/>
      <c r="C71" s="18"/>
      <c r="D71" s="9">
        <v>0</v>
      </c>
    </row>
    <row r="72" spans="1:3" ht="14.25" customHeight="1">
      <c r="A72" s="36"/>
      <c r="B72" s="25"/>
      <c r="C72" s="7"/>
    </row>
    <row r="73" spans="1:5" ht="24.75" customHeight="1">
      <c r="A73" s="4" t="s">
        <v>73</v>
      </c>
      <c r="B73" s="26"/>
      <c r="C73" s="26"/>
      <c r="D73" s="26"/>
      <c r="E73" s="54"/>
    </row>
    <row r="74" spans="1:3" ht="16.5" customHeight="1">
      <c r="A74" s="37"/>
      <c r="B74" s="7"/>
      <c r="C74" s="7"/>
    </row>
    <row r="75" spans="1:3" ht="1.5" customHeight="1">
      <c r="A75" s="37"/>
      <c r="B75" s="7"/>
      <c r="C75" s="7"/>
    </row>
    <row r="76" spans="1:5" s="30" customFormat="1" ht="12.75">
      <c r="A76" s="5" t="s">
        <v>88</v>
      </c>
      <c r="B76" s="29"/>
      <c r="C76" s="1"/>
      <c r="D76" s="2"/>
      <c r="E76" s="49"/>
    </row>
    <row r="77" spans="1:5" s="30" customFormat="1" ht="12.75">
      <c r="A77" s="5" t="s">
        <v>10</v>
      </c>
      <c r="B77" s="28"/>
      <c r="C77" s="28"/>
      <c r="D77" s="29" t="s">
        <v>85</v>
      </c>
      <c r="E77" s="49"/>
    </row>
    <row r="78" spans="2:3" ht="34.5" customHeight="1">
      <c r="B78" s="7"/>
      <c r="C78" s="7"/>
    </row>
    <row r="79" spans="1:3" ht="12.75">
      <c r="A79" s="5" t="s">
        <v>8</v>
      </c>
      <c r="B79" s="7"/>
      <c r="C79" s="7"/>
    </row>
    <row r="80" spans="1:3" ht="12.75">
      <c r="A80" s="5" t="s">
        <v>62</v>
      </c>
      <c r="B80" s="38"/>
      <c r="C80" s="38"/>
    </row>
    <row r="81" spans="2:3" ht="30.75" customHeight="1">
      <c r="B81" s="7"/>
      <c r="C81" s="7"/>
    </row>
    <row r="82" ht="39.75" customHeight="1"/>
    <row r="84" ht="33.75" customHeight="1"/>
  </sheetData>
  <mergeCells count="44"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15:D15"/>
    <mergeCell ref="A16:D16"/>
    <mergeCell ref="A17:D17"/>
    <mergeCell ref="A19:C19"/>
    <mergeCell ref="A11:D11"/>
    <mergeCell ref="A12:D12"/>
    <mergeCell ref="A13:D13"/>
    <mergeCell ref="A14:D14"/>
    <mergeCell ref="A7:D7"/>
    <mergeCell ref="A8:D8"/>
    <mergeCell ref="A9:C9"/>
    <mergeCell ref="A10:D10"/>
    <mergeCell ref="C1:D1"/>
    <mergeCell ref="C2:D2"/>
    <mergeCell ref="C3:D3"/>
    <mergeCell ref="C4:D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1"/>
  <sheetViews>
    <sheetView tabSelected="1" workbookViewId="0" topLeftCell="A1">
      <selection activeCell="F23" sqref="F23"/>
    </sheetView>
  </sheetViews>
  <sheetFormatPr defaultColWidth="9.140625" defaultRowHeight="12.75"/>
  <cols>
    <col min="1" max="1" width="41.8515625" style="10" customWidth="1"/>
    <col min="2" max="2" width="16.140625" style="10" customWidth="1"/>
    <col min="3" max="4" width="17.28125" style="10" customWidth="1"/>
    <col min="5" max="5" width="18.421875" style="10" customWidth="1"/>
    <col min="6" max="6" width="13.421875" style="10" customWidth="1"/>
    <col min="7" max="7" width="11.57421875" style="10" customWidth="1"/>
    <col min="8" max="16384" width="9.140625" style="10" customWidth="1"/>
  </cols>
  <sheetData>
    <row r="1" spans="2:4" ht="12.75">
      <c r="B1" s="11"/>
      <c r="C1" s="74" t="s">
        <v>0</v>
      </c>
      <c r="D1" s="74"/>
    </row>
    <row r="2" spans="1:4" ht="12.75">
      <c r="A2" s="12"/>
      <c r="B2" s="11"/>
      <c r="C2" s="74" t="s">
        <v>76</v>
      </c>
      <c r="D2" s="74"/>
    </row>
    <row r="3" spans="1:4" ht="12.75">
      <c r="A3" s="12"/>
      <c r="B3" s="11"/>
      <c r="C3" s="74" t="s">
        <v>74</v>
      </c>
      <c r="D3" s="74"/>
    </row>
    <row r="4" spans="1:4" ht="12.75">
      <c r="A4" s="12"/>
      <c r="B4" s="11"/>
      <c r="C4" s="74" t="s">
        <v>75</v>
      </c>
      <c r="D4" s="74"/>
    </row>
    <row r="5" ht="12.75">
      <c r="A5" s="12"/>
    </row>
    <row r="6" ht="1.5" customHeight="1"/>
    <row r="7" spans="1:5" ht="12.75">
      <c r="A7" s="71" t="s">
        <v>65</v>
      </c>
      <c r="B7" s="71"/>
      <c r="C7" s="71"/>
      <c r="D7" s="71"/>
      <c r="E7" s="5"/>
    </row>
    <row r="8" spans="1:5" ht="12.75">
      <c r="A8" s="71" t="s">
        <v>72</v>
      </c>
      <c r="B8" s="71"/>
      <c r="C8" s="71"/>
      <c r="D8" s="71"/>
      <c r="E8" s="5"/>
    </row>
    <row r="9" spans="1:5" ht="12.75">
      <c r="A9" s="71"/>
      <c r="B9" s="71"/>
      <c r="C9" s="71"/>
      <c r="D9" s="5"/>
      <c r="E9" s="5"/>
    </row>
    <row r="10" spans="1:4" s="5" customFormat="1" ht="12.75">
      <c r="A10" s="71" t="s">
        <v>89</v>
      </c>
      <c r="B10" s="71"/>
      <c r="C10" s="71"/>
      <c r="D10" s="71"/>
    </row>
    <row r="11" spans="1:4" ht="24" customHeight="1">
      <c r="A11" s="73" t="s">
        <v>83</v>
      </c>
      <c r="B11" s="73"/>
      <c r="C11" s="73"/>
      <c r="D11" s="73"/>
    </row>
    <row r="12" spans="1:4" ht="14.25" customHeight="1">
      <c r="A12" s="76" t="s">
        <v>70</v>
      </c>
      <c r="B12" s="76"/>
      <c r="C12" s="76"/>
      <c r="D12" s="76"/>
    </row>
    <row r="13" spans="1:5" ht="20.25" customHeight="1">
      <c r="A13" s="77" t="s">
        <v>80</v>
      </c>
      <c r="B13" s="77"/>
      <c r="C13" s="77"/>
      <c r="D13" s="77"/>
      <c r="E13" s="7"/>
    </row>
    <row r="14" spans="1:4" ht="12.75">
      <c r="A14" s="72" t="s">
        <v>64</v>
      </c>
      <c r="B14" s="72"/>
      <c r="C14" s="72"/>
      <c r="D14" s="72"/>
    </row>
    <row r="15" spans="1:4" s="30" customFormat="1" ht="11.25">
      <c r="A15" s="72"/>
      <c r="B15" s="72"/>
      <c r="C15" s="72"/>
      <c r="D15" s="72"/>
    </row>
    <row r="16" spans="1:5" ht="16.5" customHeight="1">
      <c r="A16" s="75" t="s">
        <v>77</v>
      </c>
      <c r="B16" s="75"/>
      <c r="C16" s="75"/>
      <c r="D16" s="75"/>
      <c r="E16" s="31"/>
    </row>
    <row r="17" spans="1:5" ht="12.75">
      <c r="A17" s="72" t="s">
        <v>71</v>
      </c>
      <c r="B17" s="72"/>
      <c r="C17" s="72"/>
      <c r="D17" s="72"/>
      <c r="E17" s="30"/>
    </row>
    <row r="18" ht="5.25" customHeight="1"/>
    <row r="19" spans="1:6" ht="12.75">
      <c r="A19" s="70" t="s">
        <v>59</v>
      </c>
      <c r="B19" s="70"/>
      <c r="C19" s="70"/>
      <c r="D19" s="5"/>
      <c r="E19" s="5"/>
      <c r="F19" s="5"/>
    </row>
    <row r="20" spans="1:4" ht="44.25" customHeight="1">
      <c r="A20" s="13" t="s">
        <v>17</v>
      </c>
      <c r="B20" s="13" t="s">
        <v>9</v>
      </c>
      <c r="C20" s="14" t="s">
        <v>78</v>
      </c>
      <c r="D20" s="15" t="s">
        <v>79</v>
      </c>
    </row>
    <row r="21" spans="1:4" ht="15.75" customHeight="1">
      <c r="A21" s="3" t="s">
        <v>11</v>
      </c>
      <c r="B21" s="16">
        <v>2</v>
      </c>
      <c r="C21" s="16">
        <v>3</v>
      </c>
      <c r="D21" s="16">
        <v>4</v>
      </c>
    </row>
    <row r="22" spans="1:6" ht="28.5" customHeight="1">
      <c r="A22" s="17" t="s">
        <v>18</v>
      </c>
      <c r="B22" s="18" t="s">
        <v>1</v>
      </c>
      <c r="C22" s="6">
        <v>291.25064999999904</v>
      </c>
      <c r="D22" s="6">
        <v>887.1438199999991</v>
      </c>
      <c r="E22" s="40"/>
      <c r="F22" s="32"/>
    </row>
    <row r="23" spans="1:4" ht="12.75">
      <c r="A23" s="19" t="s">
        <v>19</v>
      </c>
      <c r="B23" s="19"/>
      <c r="C23" s="6"/>
      <c r="D23" s="6"/>
    </row>
    <row r="24" spans="1:7" ht="33.75" customHeight="1">
      <c r="A24" s="20" t="s">
        <v>20</v>
      </c>
      <c r="B24" s="18" t="s">
        <v>12</v>
      </c>
      <c r="C24" s="44">
        <v>4834.63592</v>
      </c>
      <c r="D24" s="6">
        <v>4946.79482</v>
      </c>
      <c r="E24" s="32"/>
      <c r="F24" s="32"/>
      <c r="G24" s="32"/>
    </row>
    <row r="25" spans="1:6" ht="25.5">
      <c r="A25" s="20" t="s">
        <v>21</v>
      </c>
      <c r="B25" s="18" t="s">
        <v>13</v>
      </c>
      <c r="C25" s="44">
        <v>335.2351</v>
      </c>
      <c r="D25" s="6">
        <v>1498.3434499999998</v>
      </c>
      <c r="F25" s="32"/>
    </row>
    <row r="26" spans="1:6" ht="39.75" customHeight="1">
      <c r="A26" s="20" t="s">
        <v>61</v>
      </c>
      <c r="B26" s="18" t="s">
        <v>14</v>
      </c>
      <c r="C26" s="44">
        <v>0</v>
      </c>
      <c r="D26" s="6">
        <v>0</v>
      </c>
      <c r="E26" s="32"/>
      <c r="F26" s="32"/>
    </row>
    <row r="27" spans="1:6" ht="27.75" customHeight="1">
      <c r="A27" s="20" t="s">
        <v>22</v>
      </c>
      <c r="B27" s="18" t="s">
        <v>15</v>
      </c>
      <c r="C27" s="44">
        <v>-4878.620370000001</v>
      </c>
      <c r="D27" s="6">
        <v>-5557.994450000002</v>
      </c>
      <c r="E27" s="32"/>
      <c r="F27" s="32"/>
    </row>
    <row r="28" spans="1:6" ht="38.25">
      <c r="A28" s="20" t="s">
        <v>23</v>
      </c>
      <c r="B28" s="18" t="s">
        <v>24</v>
      </c>
      <c r="C28" s="44">
        <v>0</v>
      </c>
      <c r="D28" s="6">
        <v>0</v>
      </c>
      <c r="E28" s="33"/>
      <c r="F28" s="33"/>
    </row>
    <row r="29" spans="1:7" ht="51">
      <c r="A29" s="21" t="s">
        <v>16</v>
      </c>
      <c r="B29" s="18" t="s">
        <v>2</v>
      </c>
      <c r="C29" s="44">
        <v>28.79762</v>
      </c>
      <c r="D29" s="6">
        <v>70.96555</v>
      </c>
      <c r="E29" s="33"/>
      <c r="F29" s="34"/>
      <c r="G29" s="34"/>
    </row>
    <row r="30" spans="1:4" ht="12.75">
      <c r="A30" s="22" t="s">
        <v>19</v>
      </c>
      <c r="B30" s="19"/>
      <c r="C30" s="42"/>
      <c r="D30" s="6"/>
    </row>
    <row r="31" spans="1:5" ht="38.25" customHeight="1">
      <c r="A31" s="23" t="s">
        <v>26</v>
      </c>
      <c r="B31" s="18" t="s">
        <v>25</v>
      </c>
      <c r="C31" s="43">
        <v>9.11615</v>
      </c>
      <c r="D31" s="6">
        <v>28.62153</v>
      </c>
      <c r="E31" s="33"/>
    </row>
    <row r="32" spans="1:4" ht="38.25">
      <c r="A32" s="23" t="s">
        <v>28</v>
      </c>
      <c r="B32" s="18" t="s">
        <v>27</v>
      </c>
      <c r="C32" s="43">
        <v>4.56947</v>
      </c>
      <c r="D32" s="6">
        <v>20.28377</v>
      </c>
    </row>
    <row r="33" spans="1:4" ht="12.75">
      <c r="A33" s="23" t="s">
        <v>31</v>
      </c>
      <c r="B33" s="18" t="s">
        <v>29</v>
      </c>
      <c r="C33" s="43">
        <v>0</v>
      </c>
      <c r="D33" s="6">
        <v>4</v>
      </c>
    </row>
    <row r="34" spans="1:4" ht="12.75">
      <c r="A34" s="23" t="s">
        <v>32</v>
      </c>
      <c r="B34" s="18" t="s">
        <v>30</v>
      </c>
      <c r="C34" s="43">
        <v>15</v>
      </c>
      <c r="D34" s="6">
        <v>17.65225</v>
      </c>
    </row>
    <row r="35" spans="1:4" ht="12.75">
      <c r="A35" s="23" t="s">
        <v>34</v>
      </c>
      <c r="B35" s="18" t="s">
        <v>33</v>
      </c>
      <c r="C35" s="43">
        <v>0.112</v>
      </c>
      <c r="D35" s="6">
        <v>0.408</v>
      </c>
    </row>
    <row r="36" spans="1:4" ht="12.75">
      <c r="A36" s="23" t="s">
        <v>35</v>
      </c>
      <c r="B36" s="18" t="s">
        <v>3</v>
      </c>
      <c r="C36" s="43">
        <v>88.71438</v>
      </c>
      <c r="D36" s="6">
        <v>88.71438</v>
      </c>
    </row>
    <row r="37" spans="1:4" ht="12.75">
      <c r="A37" s="24"/>
      <c r="B37" s="25"/>
      <c r="C37" s="7"/>
      <c r="D37" s="7"/>
    </row>
    <row r="38" spans="1:5" ht="24.75" customHeight="1">
      <c r="A38" s="4" t="s">
        <v>73</v>
      </c>
      <c r="B38" s="26"/>
      <c r="C38" s="8"/>
      <c r="D38" s="8"/>
      <c r="E38" s="26"/>
    </row>
    <row r="39" spans="1:4" ht="12.75">
      <c r="A39" s="27"/>
      <c r="B39" s="25"/>
      <c r="C39" s="7"/>
      <c r="D39" s="7"/>
    </row>
    <row r="40" spans="1:4" ht="12.75" customHeight="1" hidden="1">
      <c r="A40" s="27"/>
      <c r="B40" s="25"/>
      <c r="C40" s="7"/>
      <c r="D40" s="7"/>
    </row>
    <row r="41" spans="1:6" ht="12.75">
      <c r="A41" s="5" t="s">
        <v>36</v>
      </c>
      <c r="B41" s="5"/>
      <c r="C41" s="5"/>
      <c r="D41" s="5"/>
      <c r="E41" s="5"/>
      <c r="F41" s="5"/>
    </row>
    <row r="42" spans="1:6" ht="12.75" customHeight="1" hidden="1">
      <c r="A42" s="5"/>
      <c r="B42" s="5"/>
      <c r="C42" s="5"/>
      <c r="D42" s="5"/>
      <c r="E42" s="5"/>
      <c r="F42" s="5"/>
    </row>
    <row r="43" ht="13.5" customHeight="1">
      <c r="D43" s="12"/>
    </row>
    <row r="44" spans="1:4" ht="38.25" customHeight="1">
      <c r="A44" s="64" t="s">
        <v>17</v>
      </c>
      <c r="B44" s="65"/>
      <c r="C44" s="13" t="s">
        <v>9</v>
      </c>
      <c r="D44" s="15" t="s">
        <v>81</v>
      </c>
    </row>
    <row r="45" spans="1:4" ht="12.75">
      <c r="A45" s="66" t="s">
        <v>11</v>
      </c>
      <c r="B45" s="67"/>
      <c r="C45" s="16">
        <v>2</v>
      </c>
      <c r="D45" s="16">
        <v>3</v>
      </c>
    </row>
    <row r="46" spans="1:5" ht="29.25" customHeight="1">
      <c r="A46" s="68" t="s">
        <v>66</v>
      </c>
      <c r="B46" s="69"/>
      <c r="C46" s="18" t="s">
        <v>1</v>
      </c>
      <c r="D46" s="39">
        <v>36505.16029024095</v>
      </c>
      <c r="E46" s="41"/>
    </row>
    <row r="47" spans="1:4" ht="18" customHeight="1">
      <c r="A47" s="68" t="s">
        <v>67</v>
      </c>
      <c r="B47" s="69"/>
      <c r="C47" s="18" t="s">
        <v>2</v>
      </c>
      <c r="D47" s="39">
        <v>29421.48123</v>
      </c>
    </row>
    <row r="48" spans="1:4" ht="12.75">
      <c r="A48" s="62" t="s">
        <v>37</v>
      </c>
      <c r="B48" s="63"/>
      <c r="C48" s="19"/>
      <c r="D48" s="9"/>
    </row>
    <row r="49" spans="1:4" ht="12.75">
      <c r="A49" s="62" t="s">
        <v>38</v>
      </c>
      <c r="B49" s="63"/>
      <c r="C49" s="19"/>
      <c r="D49" s="6">
        <v>55.672</v>
      </c>
    </row>
    <row r="50" spans="1:4" ht="12.75">
      <c r="A50" s="62" t="s">
        <v>39</v>
      </c>
      <c r="B50" s="63"/>
      <c r="C50" s="19"/>
      <c r="D50" s="9">
        <v>0</v>
      </c>
    </row>
    <row r="51" spans="1:4" ht="12.75">
      <c r="A51" s="62" t="s">
        <v>40</v>
      </c>
      <c r="B51" s="63"/>
      <c r="C51" s="19"/>
      <c r="D51" s="6">
        <v>13329.17534</v>
      </c>
    </row>
    <row r="52" spans="1:4" ht="12.75">
      <c r="A52" s="62" t="s">
        <v>41</v>
      </c>
      <c r="B52" s="63"/>
      <c r="C52" s="19"/>
      <c r="D52" s="6">
        <v>96.378</v>
      </c>
    </row>
    <row r="53" spans="1:4" ht="12.75">
      <c r="A53" s="62" t="s">
        <v>42</v>
      </c>
      <c r="B53" s="63"/>
      <c r="C53" s="19"/>
      <c r="D53" s="6">
        <v>6311.60431</v>
      </c>
    </row>
    <row r="54" spans="1:4" ht="12.75">
      <c r="A54" s="62" t="s">
        <v>43</v>
      </c>
      <c r="B54" s="63"/>
      <c r="C54" s="19"/>
      <c r="D54" s="6">
        <v>21.44803</v>
      </c>
    </row>
    <row r="55" spans="1:4" ht="12.75">
      <c r="A55" s="62" t="s">
        <v>44</v>
      </c>
      <c r="B55" s="63"/>
      <c r="C55" s="19"/>
      <c r="D55" s="6">
        <v>17.714</v>
      </c>
    </row>
    <row r="56" spans="1:4" ht="12.75">
      <c r="A56" s="62" t="s">
        <v>45</v>
      </c>
      <c r="B56" s="63"/>
      <c r="C56" s="19"/>
      <c r="D56" s="9">
        <v>0</v>
      </c>
    </row>
    <row r="57" spans="1:5" ht="12.75">
      <c r="A57" s="62" t="s">
        <v>46</v>
      </c>
      <c r="B57" s="63"/>
      <c r="C57" s="19"/>
      <c r="D57" s="6">
        <v>2468.14409</v>
      </c>
      <c r="E57" s="33"/>
    </row>
    <row r="58" spans="1:4" ht="12.75">
      <c r="A58" s="62" t="s">
        <v>47</v>
      </c>
      <c r="B58" s="63"/>
      <c r="C58" s="19"/>
      <c r="D58" s="57">
        <v>44.371</v>
      </c>
    </row>
    <row r="59" spans="1:4" ht="12.75">
      <c r="A59" s="62" t="s">
        <v>48</v>
      </c>
      <c r="B59" s="63"/>
      <c r="C59" s="19"/>
      <c r="D59" s="6">
        <v>2811.97488</v>
      </c>
    </row>
    <row r="60" spans="1:5" ht="16.5" customHeight="1">
      <c r="A60" s="62" t="s">
        <v>49</v>
      </c>
      <c r="B60" s="63"/>
      <c r="C60" s="19"/>
      <c r="D60" s="6">
        <v>4264.99958</v>
      </c>
      <c r="E60" s="32"/>
    </row>
    <row r="61" spans="1:8" ht="42" customHeight="1">
      <c r="A61" s="58" t="s">
        <v>68</v>
      </c>
      <c r="B61" s="59"/>
      <c r="C61" s="18" t="s">
        <v>3</v>
      </c>
      <c r="D61" s="6">
        <v>569.7461217772259</v>
      </c>
      <c r="E61" s="35"/>
      <c r="F61" s="33"/>
      <c r="H61" s="33"/>
    </row>
    <row r="62" spans="1:8" ht="27" customHeight="1">
      <c r="A62" s="58" t="s">
        <v>69</v>
      </c>
      <c r="B62" s="59"/>
      <c r="C62" s="18" t="s">
        <v>4</v>
      </c>
      <c r="D62" s="39">
        <v>70.96555</v>
      </c>
      <c r="E62" s="33"/>
      <c r="F62" s="33"/>
      <c r="H62" s="33"/>
    </row>
    <row r="63" spans="1:4" ht="27.75" customHeight="1">
      <c r="A63" s="58" t="s">
        <v>50</v>
      </c>
      <c r="B63" s="59"/>
      <c r="C63" s="18" t="s">
        <v>5</v>
      </c>
      <c r="D63" s="39">
        <v>498.7805717772259</v>
      </c>
    </row>
    <row r="64" spans="1:5" ht="31.5" customHeight="1">
      <c r="A64" s="58" t="s">
        <v>53</v>
      </c>
      <c r="B64" s="59"/>
      <c r="C64" s="18" t="s">
        <v>6</v>
      </c>
      <c r="D64" s="39">
        <v>51.7951019797478</v>
      </c>
      <c r="E64" s="33"/>
    </row>
    <row r="65" spans="1:6" ht="31.5" customHeight="1">
      <c r="A65" s="58" t="s">
        <v>52</v>
      </c>
      <c r="B65" s="59"/>
      <c r="C65" s="18" t="s">
        <v>7</v>
      </c>
      <c r="D65" s="6">
        <v>28.62153</v>
      </c>
      <c r="F65" s="33"/>
    </row>
    <row r="66" spans="1:5" ht="24.75" customHeight="1">
      <c r="A66" s="58" t="s">
        <v>54</v>
      </c>
      <c r="B66" s="59"/>
      <c r="C66" s="18" t="s">
        <v>51</v>
      </c>
      <c r="D66" s="39">
        <v>23.1735719797478</v>
      </c>
      <c r="E66" s="33"/>
    </row>
    <row r="67" spans="1:4" ht="30" customHeight="1">
      <c r="A67" s="60" t="s">
        <v>60</v>
      </c>
      <c r="B67" s="61"/>
      <c r="C67" s="18" t="s">
        <v>55</v>
      </c>
      <c r="D67" s="6">
        <v>887.1438199999991</v>
      </c>
    </row>
    <row r="68" spans="1:5" ht="20.25" customHeight="1">
      <c r="A68" s="58" t="s">
        <v>63</v>
      </c>
      <c r="B68" s="59"/>
      <c r="C68" s="18"/>
      <c r="D68" s="45">
        <v>1.6938507332425294</v>
      </c>
      <c r="E68" s="35"/>
    </row>
    <row r="69" spans="1:4" ht="20.25" customHeight="1">
      <c r="A69" s="58" t="s">
        <v>82</v>
      </c>
      <c r="B69" s="59"/>
      <c r="C69" s="18" t="s">
        <v>57</v>
      </c>
      <c r="D69" s="6">
        <v>88.71438</v>
      </c>
    </row>
    <row r="70" spans="1:4" ht="25.5" customHeight="1">
      <c r="A70" s="58" t="s">
        <v>58</v>
      </c>
      <c r="B70" s="59"/>
      <c r="C70" s="18"/>
      <c r="D70" s="6">
        <v>10</v>
      </c>
    </row>
    <row r="71" spans="1:5" ht="18" customHeight="1">
      <c r="A71" s="58" t="s">
        <v>56</v>
      </c>
      <c r="B71" s="59"/>
      <c r="C71" s="18"/>
      <c r="D71" s="9">
        <v>0.16938506950559218</v>
      </c>
      <c r="E71" s="33"/>
    </row>
    <row r="72" spans="1:3" ht="14.25" customHeight="1">
      <c r="A72" s="36"/>
      <c r="B72" s="25"/>
      <c r="C72" s="7"/>
    </row>
    <row r="73" spans="1:5" ht="24.75" customHeight="1">
      <c r="A73" s="4" t="s">
        <v>73</v>
      </c>
      <c r="B73" s="26"/>
      <c r="C73" s="26"/>
      <c r="D73" s="26"/>
      <c r="E73" s="26"/>
    </row>
    <row r="74" spans="1:3" ht="16.5" customHeight="1">
      <c r="A74" s="37"/>
      <c r="B74" s="7"/>
      <c r="C74" s="7"/>
    </row>
    <row r="75" spans="1:3" ht="1.5" customHeight="1">
      <c r="A75" s="37"/>
      <c r="B75" s="7"/>
      <c r="C75" s="7"/>
    </row>
    <row r="76" spans="1:4" s="30" customFormat="1" ht="12.75">
      <c r="A76" s="5" t="s">
        <v>88</v>
      </c>
      <c r="B76" s="29"/>
      <c r="C76" s="1"/>
      <c r="D76" s="2"/>
    </row>
    <row r="77" spans="1:4" s="30" customFormat="1" ht="12.75">
      <c r="A77" s="5" t="s">
        <v>10</v>
      </c>
      <c r="B77" s="28"/>
      <c r="C77" s="28"/>
      <c r="D77" s="29" t="s">
        <v>85</v>
      </c>
    </row>
    <row r="78" spans="2:3" ht="34.5" customHeight="1">
      <c r="B78" s="7"/>
      <c r="C78" s="7"/>
    </row>
    <row r="79" spans="1:3" ht="12.75">
      <c r="A79" s="5" t="s">
        <v>8</v>
      </c>
      <c r="B79" s="7"/>
      <c r="C79" s="7"/>
    </row>
    <row r="80" spans="1:3" ht="12.75">
      <c r="A80" s="5" t="s">
        <v>62</v>
      </c>
      <c r="B80" s="38"/>
      <c r="C80" s="38"/>
    </row>
    <row r="81" spans="2:3" ht="30.75" customHeight="1">
      <c r="B81" s="7"/>
      <c r="C81" s="7"/>
    </row>
    <row r="82" ht="39.75" customHeight="1"/>
    <row r="84" ht="33.75" customHeight="1"/>
  </sheetData>
  <mergeCells count="44">
    <mergeCell ref="C1:D1"/>
    <mergeCell ref="C2:D2"/>
    <mergeCell ref="C3:D3"/>
    <mergeCell ref="C4:D4"/>
    <mergeCell ref="A7:D7"/>
    <mergeCell ref="A8:D8"/>
    <mergeCell ref="A9:C9"/>
    <mergeCell ref="A10:D10"/>
    <mergeCell ref="A11:D11"/>
    <mergeCell ref="A12:D12"/>
    <mergeCell ref="A13:D13"/>
    <mergeCell ref="A14:D14"/>
    <mergeCell ref="A15:D15"/>
    <mergeCell ref="A16:D16"/>
    <mergeCell ref="A17:D17"/>
    <mergeCell ref="A19:C19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shevtsova_n</cp:lastModifiedBy>
  <cp:lastPrinted>2011-04-08T07:57:07Z</cp:lastPrinted>
  <dcterms:created xsi:type="dcterms:W3CDTF">1996-10-08T23:32:33Z</dcterms:created>
  <dcterms:modified xsi:type="dcterms:W3CDTF">2012-01-18T11:34:04Z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